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<sst xmlns="http://schemas.openxmlformats.org/spreadsheetml/2006/main" count="42" uniqueCount="42">
  <si>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</si>
  <si>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AAO030</t>
  </si>
  <si>
    <t xml:space="preserve">m</t>
  </si>
  <si>
    <t xml:space="preserve">Tranchée drainante sur le périmètre d'un mur en contact avec le terrain, avec granulats recyclés.</t>
  </si>
  <si>
    <r>
      <rPr>
        <sz val="8.25"/>
        <color rgb="FF000000"/>
        <rFont val="Arial"/>
        <family val="2"/>
      </rPr>
      <t xml:space="preserve">Tranchée drainante sur le périmètre d'un mur en contact avec le terrain, de 45 cm de hauteur et 70 cm de largeur, avec une pente minimale de 0,50%, pour captage des eaux qui filtrent à travers la surface du terrain,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granulat recyclé de béton de 40 à 80 mm de diamètre, le tout enveloppé dans un 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</si>
  <si>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</si>
  <si>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</si>
  <si>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</si>
  <si>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</si>
  <si>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</si>
  <si>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</si>
  <si>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</si>
  <si>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</si>
  <si>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</si>
  <si>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</si>
  <si>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</si>
  <si>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</si>
  <si>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</si>
  <si>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</si>
  <si>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</si>
  <si>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</si>
  <si>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</si>
  <si>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</si>
  <si>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</si>
  <si>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</si>
  <si>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</si>
  <si>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</si>
  <si>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</si>
  <si>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</si>
  <si>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</si>
  <si>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</si>
  <si>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</si>
  <si>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</si>
  <si>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</si>
  <si>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</si>
  <si>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</si>
  <si>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</si>
  <si>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</si>
  <si>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</si>
  <si>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</si>
  <si>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836,73F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</si>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</sst>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69562.6</v>
      </c>
      <c r="H9" s="13">
        <f ca="1">ROUND(INDIRECT(ADDRESS(ROW()+(0), COLUMN()+(-3), 1))*INDIRECT(ADDRESS(ROW()+(0), COLUMN()+(-1), 1)), 2)</f>
        <v>4591.13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14918</v>
      </c>
      <c r="H10" s="17">
        <f ca="1">ROUND(INDIRECT(ADDRESS(ROW()+(0), COLUMN()+(-3), 1))*INDIRECT(ADDRESS(ROW()+(0), COLUMN()+(-1), 1)), 2)</f>
        <v>15216.4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18059.5</v>
      </c>
      <c r="H11" s="17">
        <f ca="1">ROUND(INDIRECT(ADDRESS(ROW()+(0), COLUMN()+(-3), 1))*INDIRECT(ADDRESS(ROW()+(0), COLUMN()+(-1), 1)), 2)</f>
        <v>90.3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0.659</v>
      </c>
      <c r="F12" s="16" t="s">
        <v>22</v>
      </c>
      <c r="G12" s="17">
        <v>6290.07</v>
      </c>
      <c r="H12" s="17">
        <f ca="1">ROUND(INDIRECT(ADDRESS(ROW()+(0), COLUMN()+(-3), 1))*INDIRECT(ADDRESS(ROW()+(0), COLUMN()+(-1), 1)), 2)</f>
        <v>4145.16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2.53</v>
      </c>
      <c r="F13" s="16" t="s">
        <v>25</v>
      </c>
      <c r="G13" s="17">
        <v>796.07</v>
      </c>
      <c r="H13" s="17">
        <f ca="1">ROUND(INDIRECT(ADDRESS(ROW()+(0), COLUMN()+(-3), 1))*INDIRECT(ADDRESS(ROW()+(0), COLUMN()+(-1), 1)), 2)</f>
        <v>2014.06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0.03</v>
      </c>
      <c r="F14" s="16" t="s">
        <v>28</v>
      </c>
      <c r="G14" s="17">
        <v>5066.94</v>
      </c>
      <c r="H14" s="17">
        <f ca="1">ROUND(INDIRECT(ADDRESS(ROW()+(0), COLUMN()+(-3), 1))*INDIRECT(ADDRESS(ROW()+(0), COLUMN()+(-1), 1)), 2)</f>
        <v>152.01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0.06</v>
      </c>
      <c r="F15" s="16" t="s">
        <v>31</v>
      </c>
      <c r="G15" s="17">
        <v>1913.09</v>
      </c>
      <c r="H15" s="17">
        <f ca="1">ROUND(INDIRECT(ADDRESS(ROW()+(0), COLUMN()+(-3), 1))*INDIRECT(ADDRESS(ROW()+(0), COLUMN()+(-1), 1)), 2)</f>
        <v>114.79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0.174</v>
      </c>
      <c r="F16" s="16" t="s">
        <v>34</v>
      </c>
      <c r="G16" s="17">
        <v>2380.68</v>
      </c>
      <c r="H16" s="17">
        <f ca="1">ROUND(INDIRECT(ADDRESS(ROW()+(0), COLUMN()+(-3), 1))*INDIRECT(ADDRESS(ROW()+(0), COLUMN()+(-1), 1)), 2)</f>
        <v>414.24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0.406</v>
      </c>
      <c r="F17" s="20" t="s">
        <v>37</v>
      </c>
      <c r="G17" s="21">
        <v>1492.72</v>
      </c>
      <c r="H17" s="21">
        <f ca="1">ROUND(INDIRECT(ADDRESS(ROW()+(0), COLUMN()+(-3), 1))*INDIRECT(ADDRESS(ROW()+(0), COLUMN()+(-1), 1)), 2)</f>
        <v>606.04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27344.1</v>
      </c>
      <c r="H18" s="24">
        <f ca="1">ROUND(INDIRECT(ADDRESS(ROW()+(0), COLUMN()+(-3), 1))*INDIRECT(ADDRESS(ROW()+(0), COLUMN()+(-1), 1))/100, 2)</f>
        <v>546.88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27891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