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<sst xmlns="http://schemas.openxmlformats.org/spreadsheetml/2006/main" count="50" uniqueCount="50">
  <si>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</si>
  <si>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APB040</t>
  </si>
  <si>
    <t xml:space="preserve">m²</t>
  </si>
  <si>
    <t xml:space="preserve">Revêtement d'un bassin de piscine avec des mosaïques.</t>
  </si>
  <si>
    <r>
      <rPr>
        <sz val="7.80"/>
        <color rgb="FF000000"/>
        <rFont val="A"/>
        <family val="2"/>
      </rPr>
      <t xml:space="preserve">Revêtement en </t>
    </r>
    <r>
      <rPr>
        <b/>
        <sz val="7.80"/>
        <color rgb="FF000000"/>
        <rFont val="A"/>
        <family val="2"/>
      </rPr>
      <t xml:space="preserve">mosaïque de grès émaillé, couleur bleu, finition lisse, constituée de carreaux de 50x50x6 mm</t>
    </r>
    <r>
      <rPr>
        <sz val="7.80"/>
        <color rgb="FF000000"/>
        <rFont val="A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</si>
  <si>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</si>
  <si>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</si>
  <si>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</si>
  <si>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</si>
  <si>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</si>
  <si>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</si>
  <si>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mt18bdk015aa</t>
  </si>
  <si>
    <t xml:space="preserve">Mosaïque de grès émaillé, couleur bleu, finition lisse, constituée de carreaux de 50x50x6 mm, montés sur des pièces de maille de 299x299 mm.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</si>
  <si>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</si>
  <si>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</si>
  <si>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</si>
  <si>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</si>
  <si>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</si>
  <si>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</si>
  <si>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</si>
  <si>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</si>
  <si>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</si>
  <si>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</si>
  <si>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</si>
  <si>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</si>
  <si>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</si>
  <si>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</si>
  <si>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</si>
  <si>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</si>
  <si>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</si>
  <si>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</si>
  <si>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</si>
  <si>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</si>
  <si>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</si>
  <si>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</si>
  <si>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mq06hor010</t>
  </si>
  <si>
    <t xml:space="preserve">Bétonnière.</t>
  </si>
  <si>
    <t xml:space="preserve">h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</si>
  <si>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</si>
  <si>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</si>
  <si>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</si>
  <si>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</si>
  <si>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</si>
  <si>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</si>
  <si>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</si>
  <si>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</si>
  <si>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</si>
  <si>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</si>
  <si>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1.789,16F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</si>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</sst>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9792.970000</v>
      </c>
      <c r="H8" s="16">
        <f ca="1">ROUND(INDIRECT(ADDRESS(ROW()+(0), COLUMN()+(-3), 1))*INDIRECT(ADDRESS(ROW()+(0), COLUMN()+(-1), 1)), 2)</f>
        <v>9792.970000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1007.550000</v>
      </c>
      <c r="H9" s="20">
        <f ca="1">ROUND(INDIRECT(ADDRESS(ROW()+(0), COLUMN()+(-3), 1))*INDIRECT(ADDRESS(ROW()+(0), COLUMN()+(-1), 1)), 2)</f>
        <v>6.050000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0.044000</v>
      </c>
      <c r="F10" s="19" t="s">
        <v>19</v>
      </c>
      <c r="G10" s="20">
        <v>10461.200000</v>
      </c>
      <c r="H10" s="20">
        <f ca="1">ROUND(INDIRECT(ADDRESS(ROW()+(0), COLUMN()+(-3), 1))*INDIRECT(ADDRESS(ROW()+(0), COLUMN()+(-1), 1)), 2)</f>
        <v>460.290000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13.500000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988.470000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0.270000</v>
      </c>
      <c r="F12" s="19" t="s">
        <v>25</v>
      </c>
      <c r="G12" s="20">
        <v>806.040000</v>
      </c>
      <c r="H12" s="20">
        <f ca="1">ROUND(INDIRECT(ADDRESS(ROW()+(0), COLUMN()+(-3), 1))*INDIRECT(ADDRESS(ROW()+(0), COLUMN()+(-1), 1)), 2)</f>
        <v>217.630000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647.680000</v>
      </c>
      <c r="H13" s="20">
        <f ca="1">ROUND(INDIRECT(ADDRESS(ROW()+(0), COLUMN()+(-3), 1))*INDIRECT(ADDRESS(ROW()+(0), COLUMN()+(-1), 1)), 2)</f>
        <v>647.680000</v>
      </c>
    </row>
    <row r="14" spans="1:8" ht="21.60" thickBot="1" customHeight="1">
      <c r="A14" s="17" t="s">
        <v>29</v>
      </c>
      <c r="B14" s="17"/>
      <c r="C14" s="17" t="s">
        <v>30</v>
      </c>
      <c r="D14" s="17"/>
      <c r="E14" s="18">
        <v>4.000000</v>
      </c>
      <c r="F14" s="19" t="s">
        <v>31</v>
      </c>
      <c r="G14" s="20">
        <v>450.040000</v>
      </c>
      <c r="H14" s="20">
        <f ca="1">ROUND(INDIRECT(ADDRESS(ROW()+(0), COLUMN()+(-3), 1))*INDIRECT(ADDRESS(ROW()+(0), COLUMN()+(-1), 1)), 2)</f>
        <v>1800.160000</v>
      </c>
    </row>
    <row r="15" spans="1:8" ht="21.60" thickBot="1" customHeight="1">
      <c r="A15" s="17" t="s">
        <v>32</v>
      </c>
      <c r="B15" s="17"/>
      <c r="C15" s="17" t="s">
        <v>33</v>
      </c>
      <c r="D15" s="17"/>
      <c r="E15" s="18">
        <v>0.500000</v>
      </c>
      <c r="F15" s="19" t="s">
        <v>34</v>
      </c>
      <c r="G15" s="20">
        <v>6549.070000</v>
      </c>
      <c r="H15" s="20">
        <f ca="1">ROUND(INDIRECT(ADDRESS(ROW()+(0), COLUMN()+(-3), 1))*INDIRECT(ADDRESS(ROW()+(0), COLUMN()+(-1), 1)), 2)</f>
        <v>3274.540000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0.021000</v>
      </c>
      <c r="F16" s="19" t="s">
        <v>37</v>
      </c>
      <c r="G16" s="20">
        <v>745.960000</v>
      </c>
      <c r="H16" s="20">
        <f ca="1">ROUND(INDIRECT(ADDRESS(ROW()+(0), COLUMN()+(-3), 1))*INDIRECT(ADDRESS(ROW()+(0), COLUMN()+(-1), 1)), 2)</f>
        <v>15.670000</v>
      </c>
    </row>
    <row r="17" spans="1:8" ht="12.00" thickBot="1" customHeight="1">
      <c r="A17" s="17" t="s">
        <v>38</v>
      </c>
      <c r="B17" s="17"/>
      <c r="C17" s="17" t="s">
        <v>39</v>
      </c>
      <c r="D17" s="17"/>
      <c r="E17" s="18">
        <v>0.785000</v>
      </c>
      <c r="F17" s="19" t="s">
        <v>40</v>
      </c>
      <c r="G17" s="20">
        <v>1153.490000</v>
      </c>
      <c r="H17" s="20">
        <f ca="1">ROUND(INDIRECT(ADDRESS(ROW()+(0), COLUMN()+(-3), 1))*INDIRECT(ADDRESS(ROW()+(0), COLUMN()+(-1), 1)), 2)</f>
        <v>905.490000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>
        <v>0.864000</v>
      </c>
      <c r="F18" s="23" t="s">
        <v>43</v>
      </c>
      <c r="G18" s="24">
        <v>728.470000</v>
      </c>
      <c r="H18" s="24">
        <f ca="1">ROUND(INDIRECT(ADDRESS(ROW()+(0), COLUMN()+(-3), 1))*INDIRECT(ADDRESS(ROW()+(0), COLUMN()+(-1), 1)), 2)</f>
        <v>629.400000</v>
      </c>
    </row>
    <row r="19" spans="1:8" ht="12.00" thickBot="1" customHeight="1">
      <c r="A19" s="17"/>
      <c r="B19" s="17"/>
      <c r="C19" s="10" t="s">
        <v>44</v>
      </c>
      <c r="D19" s="10"/>
      <c r="E19" s="12">
        <v>3.000000</v>
      </c>
      <c r="F19" s="14" t="s">
        <v>45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18738.350000</v>
      </c>
      <c r="H19" s="16">
        <f ca="1">ROUND(INDIRECT(ADDRESS(ROW()+(0), COLUMN()+(-3), 1))*INDIRECT(ADDRESS(ROW()+(0), COLUMN()+(-1), 1))/100, 2)</f>
        <v>562.150000</v>
      </c>
    </row>
    <row r="20" spans="1:8" ht="12.00" thickBot="1" customHeight="1">
      <c r="A20" s="21"/>
      <c r="B20" s="21"/>
      <c r="C20" s="21" t="s">
        <v>46</v>
      </c>
      <c r="D20" s="21"/>
      <c r="E20" s="22">
        <v>3.000000</v>
      </c>
      <c r="F20" s="23" t="s">
        <v>47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19300.500000</v>
      </c>
      <c r="H20" s="24">
        <f ca="1">ROUND(INDIRECT(ADDRESS(ROW()+(0), COLUMN()+(-3), 1))*INDIRECT(ADDRESS(ROW()+(0), COLUMN()+(-1), 1))/100, 2)</f>
        <v>579.020000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19879.520000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