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<sst xmlns="http://schemas.openxmlformats.org/spreadsheetml/2006/main" count="45" uniqueCount="45">
  <si>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</si>
  <si>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ASL040</t>
  </si>
  <si>
    <t xml:space="preserve">m²</t>
  </si>
  <si>
    <t xml:space="preserve">Dallage avec revêtement de sol en céramique.</t>
  </si>
  <si>
    <r>
      <rPr>
        <sz val="8.25"/>
        <color rgb="FF000000"/>
        <rFont val="Arial"/>
        <family val="2"/>
      </rPr>
      <t xml:space="preserve">Revêtement de sol de carreaux céramiques en grès rustique, de 20x20 cm, 8 €/m², capacité d'absorption en eau E&lt;3%, groupe AI, résistance au glissement supérieur à 45, pour extérieur, pose avec du mortier-colle de prise normale, C1 sans aucune caractéristique supplémentaire, couleur grise et jointoiement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</si>
  <si>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</si>
  <si>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</si>
  <si>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</si>
  <si>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</si>
  <si>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</si>
  <si>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</si>
  <si>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</si>
  <si>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</si>
  <si>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</si>
  <si>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</si>
  <si>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</si>
  <si>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</si>
  <si>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</si>
  <si>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</si>
  <si>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</si>
  <si>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mt18bcr010ge800</t>
  </si>
  <si>
    <t xml:space="preserve">Carreau céramique en grès rustique, 20x20 cm, 8,00F CFA/m², capacité d'absorption en eau E&lt;3%, groupe AI, selon NF EN 14411, résistance au glissement supérieur à 45 selon DIN CEN/TS 12633.</t>
  </si>
  <si>
    <t xml:space="preserve">m²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</si>
  <si>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</si>
  <si>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</si>
  <si>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</si>
  <si>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</si>
  <si>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</si>
  <si>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</si>
  <si>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</si>
  <si>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</si>
  <si>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</si>
  <si>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</si>
  <si>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</si>
  <si>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</si>
  <si>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</si>
  <si>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</si>
  <si>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</si>
  <si>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</si>
  <si>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</si>
  <si>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</si>
  <si>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</si>
  <si>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</si>
  <si>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3.533,67F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</si>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</sst>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66269.7</v>
      </c>
      <c r="H9" s="13">
        <f ca="1">ROUND(INDIRECT(ADDRESS(ROW()+(0), COLUMN()+(-3), 1))*INDIRECT(ADDRESS(ROW()+(0), COLUMN()+(-1), 1)), 2)</f>
        <v>13916.6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83421.9</v>
      </c>
      <c r="H10" s="17">
        <f ca="1">ROUND(INDIRECT(ADDRESS(ROW()+(0), COLUMN()+(-3), 1))*INDIRECT(ADDRESS(ROW()+(0), COLUMN()+(-1), 1)), 2)</f>
        <v>2502.66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253.23</v>
      </c>
      <c r="H11" s="17">
        <f ca="1">ROUND(INDIRECT(ADDRESS(ROW()+(0), COLUMN()+(-3), 1))*INDIRECT(ADDRESS(ROW()+(0), COLUMN()+(-1), 1)), 2)</f>
        <v>759.69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5247.66</v>
      </c>
      <c r="H12" s="17">
        <f ca="1">ROUND(INDIRECT(ADDRESS(ROW()+(0), COLUMN()+(-3), 1))*INDIRECT(ADDRESS(ROW()+(0), COLUMN()+(-1), 1)), 2)</f>
        <v>5510.04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0.025</v>
      </c>
      <c r="F13" s="16" t="s">
        <v>25</v>
      </c>
      <c r="G13" s="17">
        <v>561.45</v>
      </c>
      <c r="H13" s="17">
        <f ca="1">ROUND(INDIRECT(ADDRESS(ROW()+(0), COLUMN()+(-3), 1))*INDIRECT(ADDRESS(ROW()+(0), COLUMN()+(-1), 1)), 2)</f>
        <v>14.04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0.032</v>
      </c>
      <c r="F14" s="16" t="s">
        <v>28</v>
      </c>
      <c r="G14" s="17">
        <v>5066.94</v>
      </c>
      <c r="H14" s="17">
        <f ca="1">ROUND(INDIRECT(ADDRESS(ROW()+(0), COLUMN()+(-3), 1))*INDIRECT(ADDRESS(ROW()+(0), COLUMN()+(-1), 1)), 2)</f>
        <v>162.14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</v>
      </c>
      <c r="F15" s="16" t="s">
        <v>31</v>
      </c>
      <c r="G15" s="17">
        <v>2552.6</v>
      </c>
      <c r="H15" s="17">
        <f ca="1">ROUND(INDIRECT(ADDRESS(ROW()+(0), COLUMN()+(-3), 1))*INDIRECT(ADDRESS(ROW()+(0), COLUMN()+(-1), 1)), 2)</f>
        <v>229.73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0.367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873.71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0.367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560.17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0.142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216.74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24745.6</v>
      </c>
      <c r="H19" s="24">
        <f ca="1">ROUND(INDIRECT(ADDRESS(ROW()+(0), COLUMN()+(-3), 1))*INDIRECT(ADDRESS(ROW()+(0), COLUMN()+(-1), 1))/100, 2)</f>
        <v>494.91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25240.5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