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<sst xmlns="http://schemas.openxmlformats.org/spreadsheetml/2006/main" count="33" uniqueCount="33">
  <si>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</si>
  <si>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ASL050</t>
  </si>
  <si>
    <t xml:space="preserve">m²</t>
  </si>
  <si>
    <t xml:space="preserve">Dallage avec revêtement de sol en béton.</t>
  </si>
  <si>
    <r>
      <rPr>
        <sz val="8.25"/>
        <color rgb="FF000000"/>
        <rFont val="Arial"/>
        <family val="2"/>
      </rPr>
      <t xml:space="preserve">Revêtement de sol de dalles en béton pour extérieurs, finition bas-relief non poli, résistance à la flexion T, charge de rupture 4, résistance à l'usure H, 30x30x4 cm, grise, pour utilisation privé en extérieur dans une zone de parcs et jardins, pose à coup de maillet avec du mortier. Le prix ne comprend pas la base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</si>
  <si>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</si>
  <si>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</si>
  <si>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</si>
  <si>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</si>
  <si>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</si>
  <si>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</si>
  <si>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</si>
  <si>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</si>
  <si>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</si>
  <si>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mt08cem011a</t>
  </si>
  <si>
    <t xml:space="preserve">Ciment Portland CEM II/B-L 32,5 R, couleur grise, en sacs, selon NF EN 197-1.</t>
  </si>
  <si>
    <t xml:space="preserve">kg</t>
  </si>
  <si>
    <t xml:space="preserve">mt18bhd010fcea</t>
  </si>
  <si>
    <t xml:space="preserve">Dalle en béton pour extérieurs, finition superficielle de la face visible: bas-relief non poli, classe résistance à la flexion T, classe résistante selon la charge de rupture 4, classe d'usure par abrasion H, format nominal 30x30x4 cm, couleur grise, selon NF EN 1339,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</si>
  <si>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</si>
  <si>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</si>
  <si>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</si>
  <si>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</si>
  <si>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</si>
  <si>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</si>
  <si>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</si>
  <si>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</si>
  <si>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</si>
  <si>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</si>
  <si>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</si>
  <si>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</si>
  <si>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1.247,55F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</si>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</sst>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0.03</v>
      </c>
      <c r="F9" s="11" t="s">
        <v>13</v>
      </c>
      <c r="G9" s="13">
        <v>83421.9</v>
      </c>
      <c r="H9" s="13">
        <f ca="1">ROUND(INDIRECT(ADDRESS(ROW()+(0), COLUMN()+(-3), 1))*INDIRECT(ADDRESS(ROW()+(0), COLUMN()+(-1), 1)), 2)</f>
        <v>2502.66</v>
      </c>
    </row>
    <row r="10" spans="1:8" ht="13.50" thickBot="1" customHeight="1">
      <c r="A10" s="14" t="s">
        <v>14</v>
      </c>
      <c r="B10" s="14"/>
      <c r="C10" s="14"/>
      <c r="D10" s="14" t="s">
        <v>15</v>
      </c>
      <c r="E10" s="15">
        <v>1</v>
      </c>
      <c r="F10" s="16" t="s">
        <v>16</v>
      </c>
      <c r="G10" s="17">
        <v>74.52</v>
      </c>
      <c r="H10" s="17">
        <f ca="1">ROUND(INDIRECT(ADDRESS(ROW()+(0), COLUMN()+(-3), 1))*INDIRECT(ADDRESS(ROW()+(0), COLUMN()+(-1), 1)), 2)</f>
        <v>74.52</v>
      </c>
    </row>
    <row r="11" spans="1:8" ht="45.00" thickBot="1" customHeight="1">
      <c r="A11" s="14" t="s">
        <v>17</v>
      </c>
      <c r="B11" s="14"/>
      <c r="C11" s="14"/>
      <c r="D11" s="14" t="s">
        <v>18</v>
      </c>
      <c r="E11" s="15">
        <v>1.05</v>
      </c>
      <c r="F11" s="16" t="s">
        <v>19</v>
      </c>
      <c r="G11" s="17">
        <v>8976.29</v>
      </c>
      <c r="H11" s="17">
        <f ca="1">ROUND(INDIRECT(ADDRESS(ROW()+(0), COLUMN()+(-3), 1))*INDIRECT(ADDRESS(ROW()+(0), COLUMN()+(-1), 1)), 2)</f>
        <v>9425.1</v>
      </c>
    </row>
    <row r="12" spans="1:8" ht="24.00" thickBot="1" customHeight="1">
      <c r="A12" s="14" t="s">
        <v>20</v>
      </c>
      <c r="B12" s="14"/>
      <c r="C12" s="14"/>
      <c r="D12" s="14" t="s">
        <v>21</v>
      </c>
      <c r="E12" s="15">
        <v>1</v>
      </c>
      <c r="F12" s="16" t="s">
        <v>22</v>
      </c>
      <c r="G12" s="17">
        <v>227.98</v>
      </c>
      <c r="H12" s="17">
        <f ca="1">ROUND(INDIRECT(ADDRESS(ROW()+(0), COLUMN()+(-3), 1))*INDIRECT(ADDRESS(ROW()+(0), COLUMN()+(-1), 1)), 2)</f>
        <v>227.98</v>
      </c>
    </row>
    <row r="13" spans="1:8" ht="13.50" thickBot="1" customHeight="1">
      <c r="A13" s="14" t="s">
        <v>23</v>
      </c>
      <c r="B13" s="14"/>
      <c r="C13" s="14"/>
      <c r="D13" s="14" t="s">
        <v>24</v>
      </c>
      <c r="E13" s="15">
        <v>0.348</v>
      </c>
      <c r="F13" s="16" t="s">
        <v>25</v>
      </c>
      <c r="G13" s="17">
        <v>2380.68</v>
      </c>
      <c r="H13" s="17">
        <f ca="1">ROUND(INDIRECT(ADDRESS(ROW()+(0), COLUMN()+(-3), 1))*INDIRECT(ADDRESS(ROW()+(0), COLUMN()+(-1), 1)), 2)</f>
        <v>828.48</v>
      </c>
    </row>
    <row r="14" spans="1:8" ht="13.50" thickBot="1" customHeight="1">
      <c r="A14" s="14" t="s">
        <v>26</v>
      </c>
      <c r="B14" s="14"/>
      <c r="C14" s="14"/>
      <c r="D14" s="18" t="s">
        <v>27</v>
      </c>
      <c r="E14" s="19">
        <v>0.348</v>
      </c>
      <c r="F14" s="20" t="s">
        <v>28</v>
      </c>
      <c r="G14" s="21">
        <v>1526.36</v>
      </c>
      <c r="H14" s="21">
        <f ca="1">ROUND(INDIRECT(ADDRESS(ROW()+(0), COLUMN()+(-3), 1))*INDIRECT(ADDRESS(ROW()+(0), COLUMN()+(-1), 1)), 2)</f>
        <v>531.17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13589.9</v>
      </c>
      <c r="H15" s="24">
        <f ca="1">ROUND(INDIRECT(ADDRESS(ROW()+(0), COLUMN()+(-3), 1))*INDIRECT(ADDRESS(ROW()+(0), COLUMN()+(-1), 1))/100, 2)</f>
        <v>271.8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13861.7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