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<sst xmlns="http://schemas.openxmlformats.org/spreadsheetml/2006/main" count="30" uniqueCount="30">
  <si>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</si>
  <si>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AST010</t>
  </si>
  <si>
    <t xml:space="preserve">m²</t>
  </si>
  <si>
    <t xml:space="preserve">Conditionnement d'un sol en terre.</t>
  </si>
  <si>
    <r>
      <rPr>
        <sz val="8.25"/>
        <color rgb="FF000000"/>
        <rFont val="Arial"/>
        <family val="2"/>
      </rPr>
      <t xml:space="preserve">Conditionnement, avec des moyens mécaniques, d'un sol en terre existant via la formation d'une couche uniforme de sable calcaire de 10 cm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</si>
  <si>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</si>
  <si>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</si>
  <si>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</si>
  <si>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</si>
  <si>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</si>
  <si>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</si>
  <si>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mt01arp040a</t>
  </si>
  <si>
    <t xml:space="preserve">Sable calcaire sélectionné concassé, couleur, avec granulométrie de 0 à 5 mm de diamètre.</t>
  </si>
  <si>
    <t xml:space="preserve">m³</t>
  </si>
  <si>
    <t xml:space="preserve">mq01mot010a</t>
  </si>
  <si>
    <t xml:space="preserve">Motoniveleuse de 141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</si>
  <si>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</si>
  <si>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</si>
  <si>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</si>
  <si>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</si>
  <si>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mq02rot030a</t>
  </si>
  <si>
    <t xml:space="preserve">Compacteur tandem autopropulsé, de 63 kW, de 8,75 t, largeur de travail 168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</si>
  <si>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</si>
  <si>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</si>
  <si>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</si>
  <si>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</si>
  <si>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</si>
  <si>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</si>
  <si>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752,12F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</si>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</sst>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48" customWidth="1"/>
    <col min="5" max="5" width="8.67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0.12</v>
      </c>
      <c r="F9" s="11" t="s">
        <v>13</v>
      </c>
      <c r="G9" s="13">
        <v>15339.7</v>
      </c>
      <c r="H9" s="13">
        <f ca="1">ROUND(INDIRECT(ADDRESS(ROW()+(0), COLUMN()+(-3), 1))*INDIRECT(ADDRESS(ROW()+(0), COLUMN()+(-1), 1)), 2)</f>
        <v>1840.76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37048.3</v>
      </c>
      <c r="H10" s="17">
        <f ca="1">ROUND(INDIRECT(ADDRESS(ROW()+(0), COLUMN()+(-3), 1))*INDIRECT(ADDRESS(ROW()+(0), COLUMN()+(-1), 1)), 2)</f>
        <v>296.39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0.003</v>
      </c>
      <c r="F11" s="16" t="s">
        <v>19</v>
      </c>
      <c r="G11" s="17">
        <v>58027</v>
      </c>
      <c r="H11" s="17">
        <f ca="1">ROUND(INDIRECT(ADDRESS(ROW()+(0), COLUMN()+(-3), 1))*INDIRECT(ADDRESS(ROW()+(0), COLUMN()+(-1), 1)), 2)</f>
        <v>174.08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0.006</v>
      </c>
      <c r="F12" s="16" t="s">
        <v>22</v>
      </c>
      <c r="G12" s="17">
        <v>21393.8</v>
      </c>
      <c r="H12" s="17">
        <f ca="1">ROUND(INDIRECT(ADDRESS(ROW()+(0), COLUMN()+(-3), 1))*INDIRECT(ADDRESS(ROW()+(0), COLUMN()+(-1), 1)), 2)</f>
        <v>128.36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0.012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18.32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2457.91</v>
      </c>
      <c r="H14" s="24">
        <f ca="1">ROUND(INDIRECT(ADDRESS(ROW()+(0), COLUMN()+(-3), 1))*INDIRECT(ADDRESS(ROW()+(0), COLUMN()+(-1), 1))/100, 2)</f>
        <v>49.16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2507.07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