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<sst xmlns="http://schemas.openxmlformats.org/spreadsheetml/2006/main" count="47" uniqueCount="47">
  <si>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</si>
  <si>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</si>
  <si>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</si>
  <si>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</si>
  <si>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non armé prêt à l'emploi BCN: CPJ-CEM II/A 32,5 - P - B 16 - 20/40 - E: 1 - NA - P 18-305, coulage avec moyens manuels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</si>
  <si>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</si>
  <si>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</si>
  <si>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</si>
  <si>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</si>
  <si>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</si>
  <si>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</si>
  <si>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</si>
  <si>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</si>
  <si>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</si>
  <si>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</si>
  <si>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</si>
  <si>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</si>
  <si>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mt01arg001aq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</si>
  <si>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</si>
  <si>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</si>
  <si>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</si>
  <si>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</si>
  <si>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</si>
  <si>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mt01arg100a</t>
  </si>
  <si>
    <t xml:space="preserve">Galets de 15 à 30 cm de diamètre.</t>
  </si>
  <si>
    <t xml:space="preserve">m³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</si>
  <si>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</si>
  <si>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</si>
  <si>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</si>
  <si>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</si>
  <si>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</si>
  <si>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</si>
  <si>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</si>
  <si>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</si>
  <si>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</si>
  <si>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</si>
  <si>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</si>
  <si>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</si>
  <si>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</si>
  <si>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</si>
  <si>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</si>
  <si>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</si>
  <si>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</si>
  <si>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</si>
  <si>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</si>
  <si>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1.130,28F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</si>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</sst>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86" customWidth="1"/>
    <col min="4" max="4" width="25.35" customWidth="1"/>
    <col min="5" max="5" width="2.19" customWidth="1"/>
    <col min="6" max="6" width="8.60" customWidth="1"/>
    <col min="7" max="7" width="6.85" customWidth="1"/>
    <col min="8" max="8" width="1.02" customWidth="1"/>
    <col min="9" max="9" width="14.43" customWidth="1"/>
    <col min="10" max="10" width="3.64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0.107000</v>
      </c>
      <c r="F8" s="12"/>
      <c r="G8" s="14" t="s">
        <v>13</v>
      </c>
      <c r="H8" s="14"/>
      <c r="I8" s="16">
        <v>1007.550000</v>
      </c>
      <c r="J8" s="16"/>
      <c r="K8" s="16">
        <f ca="1">ROUND(INDIRECT(ADDRESS(ROW()+(0), COLUMN()+(-6), 1))*INDIRECT(ADDRESS(ROW()+(0), COLUMN()+(-2), 1)), 2)</f>
        <v>107.810000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0.295000</v>
      </c>
      <c r="F9" s="18"/>
      <c r="G9" s="19" t="s">
        <v>16</v>
      </c>
      <c r="H9" s="19"/>
      <c r="I9" s="20">
        <v>14634.060000</v>
      </c>
      <c r="J9" s="20"/>
      <c r="K9" s="20">
        <f ca="1">ROUND(INDIRECT(ADDRESS(ROW()+(0), COLUMN()+(-6), 1))*INDIRECT(ADDRESS(ROW()+(0), COLUMN()+(-2), 1)), 2)</f>
        <v>4317.050000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0.553000</v>
      </c>
      <c r="F10" s="18"/>
      <c r="G10" s="19" t="s">
        <v>19</v>
      </c>
      <c r="H10" s="19"/>
      <c r="I10" s="20">
        <v>15470.960000</v>
      </c>
      <c r="J10" s="20"/>
      <c r="K10" s="20">
        <f ca="1">ROUND(INDIRECT(ADDRESS(ROW()+(0), COLUMN()+(-6), 1))*INDIRECT(ADDRESS(ROW()+(0), COLUMN()+(-2), 1)), 2)</f>
        <v>8555.440000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208.709000</v>
      </c>
      <c r="F11" s="18"/>
      <c r="G11" s="19" t="s">
        <v>22</v>
      </c>
      <c r="H11" s="19"/>
      <c r="I11" s="20">
        <v>73.220000</v>
      </c>
      <c r="J11" s="20"/>
      <c r="K11" s="20">
        <f ca="1">ROUND(INDIRECT(ADDRESS(ROW()+(0), COLUMN()+(-6), 1))*INDIRECT(ADDRESS(ROW()+(0), COLUMN()+(-2), 1)), 2)</f>
        <v>15281.670000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0.400000</v>
      </c>
      <c r="F12" s="18"/>
      <c r="G12" s="19" t="s">
        <v>25</v>
      </c>
      <c r="H12" s="19"/>
      <c r="I12" s="20">
        <v>11332.970000</v>
      </c>
      <c r="J12" s="20"/>
      <c r="K12" s="20">
        <f ca="1">ROUND(INDIRECT(ADDRESS(ROW()+(0), COLUMN()+(-6), 1))*INDIRECT(ADDRESS(ROW()+(0), COLUMN()+(-2), 1)), 2)</f>
        <v>4533.190000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0.397000</v>
      </c>
      <c r="F13" s="18"/>
      <c r="G13" s="19" t="s">
        <v>28</v>
      </c>
      <c r="H13" s="19"/>
      <c r="I13" s="20">
        <v>745.960000</v>
      </c>
      <c r="J13" s="20"/>
      <c r="K13" s="20">
        <f ca="1">ROUND(INDIRECT(ADDRESS(ROW()+(0), COLUMN()+(-6), 1))*INDIRECT(ADDRESS(ROW()+(0), COLUMN()+(-2), 1)), 2)</f>
        <v>296.150000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0.122000</v>
      </c>
      <c r="F14" s="18"/>
      <c r="G14" s="19" t="s">
        <v>31</v>
      </c>
      <c r="H14" s="19"/>
      <c r="I14" s="20">
        <v>1211.030000</v>
      </c>
      <c r="J14" s="20"/>
      <c r="K14" s="20">
        <f ca="1">ROUND(INDIRECT(ADDRESS(ROW()+(0), COLUMN()+(-6), 1))*INDIRECT(ADDRESS(ROW()+(0), COLUMN()+(-2), 1)), 2)</f>
        <v>147.750000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0.122000</v>
      </c>
      <c r="F15" s="18"/>
      <c r="G15" s="19" t="s">
        <v>34</v>
      </c>
      <c r="H15" s="19"/>
      <c r="I15" s="20">
        <v>765.060000</v>
      </c>
      <c r="J15" s="20"/>
      <c r="K15" s="20">
        <f ca="1">ROUND(INDIRECT(ADDRESS(ROW()+(0), COLUMN()+(-6), 1))*INDIRECT(ADDRESS(ROW()+(0), COLUMN()+(-2), 1)), 2)</f>
        <v>93.340000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2.249000</v>
      </c>
      <c r="F16" s="18"/>
      <c r="G16" s="19" t="s">
        <v>37</v>
      </c>
      <c r="H16" s="19"/>
      <c r="I16" s="20">
        <v>699.820000</v>
      </c>
      <c r="J16" s="20"/>
      <c r="K16" s="20">
        <f ca="1">ROUND(INDIRECT(ADDRESS(ROW()+(0), COLUMN()+(-6), 1))*INDIRECT(ADDRESS(ROW()+(0), COLUMN()+(-2), 1)), 2)</f>
        <v>1573.900000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2">
        <v>1.337000</v>
      </c>
      <c r="F17" s="22"/>
      <c r="G17" s="23" t="s">
        <v>40</v>
      </c>
      <c r="H17" s="23"/>
      <c r="I17" s="24">
        <v>714.320000</v>
      </c>
      <c r="J17" s="24"/>
      <c r="K17" s="24">
        <f ca="1">ROUND(INDIRECT(ADDRESS(ROW()+(0), COLUMN()+(-6), 1))*INDIRECT(ADDRESS(ROW()+(0), COLUMN()+(-2), 1)), 2)</f>
        <v>955.050000</v>
      </c>
    </row>
    <row r="18" spans="1:11" ht="12.00" thickBot="1" customHeight="1">
      <c r="A18" s="17"/>
      <c r="B18" s="10" t="s">
        <v>41</v>
      </c>
      <c r="C18" s="10"/>
      <c r="D18" s="10"/>
      <c r="E18" s="12">
        <v>2.000000</v>
      </c>
      <c r="F18" s="12"/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35861.350000</v>
      </c>
      <c r="J18" s="16"/>
      <c r="K18" s="16">
        <f ca="1">ROUND(INDIRECT(ADDRESS(ROW()+(0), COLUMN()+(-6), 1))*INDIRECT(ADDRESS(ROW()+(0), COLUMN()+(-2), 1))/100, 2)</f>
        <v>717.230000</v>
      </c>
    </row>
    <row r="19" spans="1:11" ht="12.00" thickBot="1" customHeight="1">
      <c r="A19" s="21"/>
      <c r="B19" s="21" t="s">
        <v>43</v>
      </c>
      <c r="C19" s="21"/>
      <c r="D19" s="21"/>
      <c r="E19" s="22">
        <v>3.000000</v>
      </c>
      <c r="F19" s="22"/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36578.580000</v>
      </c>
      <c r="J19" s="24"/>
      <c r="K19" s="24">
        <f ca="1">ROUND(INDIRECT(ADDRESS(ROW()+(0), COLUMN()+(-6), 1))*INDIRECT(ADDRESS(ROW()+(0), COLUMN()+(-2), 1))/100, 2)</f>
        <v>1097.360000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37675.940000</v>
      </c>
    </row>
  </sheetData>
  <mergeCells count="62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6:D16"/>
    <mergeCell ref="E16:F16"/>
    <mergeCell ref="G16:H16"/>
    <mergeCell ref="I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