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<sst xmlns="http://schemas.openxmlformats.org/spreadsheetml/2006/main" count="44" uniqueCount="44">
  <si>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</si>
  <si>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BGI040</t>
  </si>
  <si>
    <t xml:space="preserve">m³</t>
  </si>
  <si>
    <t xml:space="preserve">Béton massif.</t>
  </si>
  <si>
    <r>
      <rPr>
        <b/>
        <sz val="7.80"/>
        <color rgb="FF000000"/>
        <rFont val="A"/>
        <family val="2"/>
      </rPr>
      <t xml:space="preserve">Béton non armé confectionné sur le chantier BCN: CPJ-CEM II/A 32,5 - P - B 16 - 15/25 - E: 1 - NA - P 18-305, coulage avec moyens manuels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semelle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</si>
  <si>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</si>
  <si>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</si>
  <si>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</si>
  <si>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</si>
  <si>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</si>
  <si>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</si>
  <si>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</si>
  <si>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</si>
  <si>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</si>
  <si>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</si>
  <si>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</si>
  <si>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</si>
  <si>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</si>
  <si>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</si>
  <si>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</si>
  <si>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</si>
  <si>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</si>
  <si>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</si>
  <si>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</si>
  <si>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</si>
  <si>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</si>
  <si>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</si>
  <si>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</si>
  <si>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</si>
  <si>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</si>
  <si>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</si>
  <si>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</si>
  <si>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</si>
  <si>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</si>
  <si>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</si>
  <si>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</si>
  <si>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</si>
  <si>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</si>
  <si>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</si>
  <si>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</si>
  <si>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</si>
  <si>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</si>
  <si>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1.626,96F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</si>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</sst>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4.23" customWidth="1"/>
    <col min="3" max="3" width="5.83" customWidth="1"/>
    <col min="4" max="4" width="48.96" customWidth="1"/>
    <col min="5" max="5" width="10.64" customWidth="1"/>
    <col min="6" max="6" width="7.87" customWidth="1"/>
    <col min="7" max="7" width="18.07" customWidth="1"/>
    <col min="8" max="8" width="0.73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0.198000</v>
      </c>
      <c r="F8" s="14" t="s">
        <v>13</v>
      </c>
      <c r="G8" s="16">
        <v>1007.550000</v>
      </c>
      <c r="H8" s="16">
        <f ca="1">ROUND(INDIRECT(ADDRESS(ROW()+(0), COLUMN()+(-3), 1))*INDIRECT(ADDRESS(ROW()+(0), COLUMN()+(-1), 1)), 2)</f>
        <v>199.490000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0.473000</v>
      </c>
      <c r="F9" s="19" t="s">
        <v>16</v>
      </c>
      <c r="G9" s="20">
        <v>14634.060000</v>
      </c>
      <c r="H9" s="20">
        <f ca="1">ROUND(INDIRECT(ADDRESS(ROW()+(0), COLUMN()+(-3), 1))*INDIRECT(ADDRESS(ROW()+(0), COLUMN()+(-1), 1)), 2)</f>
        <v>6921.910000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0.887000</v>
      </c>
      <c r="F10" s="19" t="s">
        <v>19</v>
      </c>
      <c r="G10" s="20">
        <v>15627.870000</v>
      </c>
      <c r="H10" s="20">
        <f ca="1">ROUND(INDIRECT(ADDRESS(ROW()+(0), COLUMN()+(-3), 1))*INDIRECT(ADDRESS(ROW()+(0), COLUMN()+(-1), 1)), 2)</f>
        <v>13861.920000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382.250000</v>
      </c>
      <c r="F11" s="19" t="s">
        <v>22</v>
      </c>
      <c r="G11" s="20">
        <v>73.220000</v>
      </c>
      <c r="H11" s="20">
        <f ca="1">ROUND(INDIRECT(ADDRESS(ROW()+(0), COLUMN()+(-3), 1))*INDIRECT(ADDRESS(ROW()+(0), COLUMN()+(-1), 1)), 2)</f>
        <v>27988.350000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0.662000</v>
      </c>
      <c r="F12" s="19" t="s">
        <v>25</v>
      </c>
      <c r="G12" s="20">
        <v>745.960000</v>
      </c>
      <c r="H12" s="20">
        <f ca="1">ROUND(INDIRECT(ADDRESS(ROW()+(0), COLUMN()+(-3), 1))*INDIRECT(ADDRESS(ROW()+(0), COLUMN()+(-1), 1)), 2)</f>
        <v>493.830000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0.061000</v>
      </c>
      <c r="F13" s="19" t="s">
        <v>28</v>
      </c>
      <c r="G13" s="20">
        <v>1211.030000</v>
      </c>
      <c r="H13" s="20">
        <f ca="1">ROUND(INDIRECT(ADDRESS(ROW()+(0), COLUMN()+(-3), 1))*INDIRECT(ADDRESS(ROW()+(0), COLUMN()+(-1), 1)), 2)</f>
        <v>73.870000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0.304000</v>
      </c>
      <c r="F14" s="19" t="s">
        <v>31</v>
      </c>
      <c r="G14" s="20">
        <v>765.060000</v>
      </c>
      <c r="H14" s="20">
        <f ca="1">ROUND(INDIRECT(ADDRESS(ROW()+(0), COLUMN()+(-3), 1))*INDIRECT(ADDRESS(ROW()+(0), COLUMN()+(-1), 1)), 2)</f>
        <v>232.580000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1.276000</v>
      </c>
      <c r="F15" s="19" t="s">
        <v>34</v>
      </c>
      <c r="G15" s="20">
        <v>699.820000</v>
      </c>
      <c r="H15" s="20">
        <f ca="1">ROUND(INDIRECT(ADDRESS(ROW()+(0), COLUMN()+(-3), 1))*INDIRECT(ADDRESS(ROW()+(0), COLUMN()+(-1), 1)), 2)</f>
        <v>892.970000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1.337000</v>
      </c>
      <c r="F16" s="23" t="s">
        <v>37</v>
      </c>
      <c r="G16" s="24">
        <v>714.320000</v>
      </c>
      <c r="H16" s="24">
        <f ca="1">ROUND(INDIRECT(ADDRESS(ROW()+(0), COLUMN()+(-3), 1))*INDIRECT(ADDRESS(ROW()+(0), COLUMN()+(-1), 1)), 2)</f>
        <v>955.050000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51619.970000</v>
      </c>
      <c r="H17" s="16">
        <f ca="1">ROUND(INDIRECT(ADDRESS(ROW()+(0), COLUMN()+(-3), 1))*INDIRECT(ADDRESS(ROW()+(0), COLUMN()+(-1), 1))/100, 2)</f>
        <v>1032.400000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52652.370000</v>
      </c>
      <c r="H18" s="24">
        <f ca="1">ROUND(INDIRECT(ADDRESS(ROW()+(0), COLUMN()+(-3), 1))*INDIRECT(ADDRESS(ROW()+(0), COLUMN()+(-1), 1))/100, 2)</f>
        <v>1579.570000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54231.940000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