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<sst xmlns="http://schemas.openxmlformats.org/spreadsheetml/2006/main" count="39" uniqueCount="39">
  <si>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</si>
  <si>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ECH030</t>
  </si>
  <si>
    <t xml:space="preserve">m</t>
  </si>
  <si>
    <t xml:space="preserve">Habillage d'une baie de façade, de briques creuses en terre cuite.</t>
  </si>
  <si>
    <r>
      <rPr>
        <sz val="8.25"/>
        <color rgb="FF000000"/>
        <rFont val="Arial"/>
        <family val="2"/>
      </rPr>
      <t xml:space="preserve">Habillage d'une baie de façade avec maçonnerie de briques creuses en terre cuite de 11,5 cm de largeur et 12 cm d'épaisseur, à revêtir, attaché au mur existant et placé avec du mortier de ciment, confectionné sur chantier, avec adjuvant hydrofuge, dosage 1:6.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</si>
  <si>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</si>
  <si>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</si>
  <si>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</si>
  <si>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</si>
  <si>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</si>
  <si>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</si>
  <si>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</si>
  <si>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</si>
  <si>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</si>
  <si>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</si>
  <si>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</si>
  <si>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</si>
  <si>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</si>
  <si>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</si>
  <si>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</si>
  <si>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</si>
  <si>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</si>
  <si>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</si>
  <si>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mt04lvc010d</t>
  </si>
  <si>
    <t xml:space="preserve">Brique creuse en terre cuite triple, à revêtir, 24x11,5x11,5 cm, pour utilisation en maçonnerie protégée (pièce en P), densité 780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</si>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</sst>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1043.96</v>
      </c>
      <c r="H9" s="13">
        <f ca="1">ROUND(INDIRECT(ADDRESS(ROW()+(0), COLUMN()+(-3), 1))*INDIRECT(ADDRESS(ROW()+(0), COLUMN()+(-1), 1)), 2)</f>
        <v>6.26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11275.9</v>
      </c>
      <c r="H10" s="17">
        <f ca="1">ROUND(INDIRECT(ADDRESS(ROW()+(0), COLUMN()+(-3), 1))*INDIRECT(ADDRESS(ROW()+(0), COLUMN()+(-1), 1)), 2)</f>
        <v>33.83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0.457</v>
      </c>
      <c r="F11" s="16" t="s">
        <v>19</v>
      </c>
      <c r="G11" s="17">
        <v>75.86</v>
      </c>
      <c r="H11" s="17">
        <f ca="1">ROUND(INDIRECT(ADDRESS(ROW()+(0), COLUMN()+(-3), 1))*INDIRECT(ADDRESS(ROW()+(0), COLUMN()+(-1), 1)), 2)</f>
        <v>34.67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0.009</v>
      </c>
      <c r="F12" s="16" t="s">
        <v>22</v>
      </c>
      <c r="G12" s="17">
        <v>835.16</v>
      </c>
      <c r="H12" s="17">
        <f ca="1">ROUND(INDIRECT(ADDRESS(ROW()+(0), COLUMN()+(-3), 1))*INDIRECT(ADDRESS(ROW()+(0), COLUMN()+(-1), 1)), 2)</f>
        <v>7.52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6</v>
      </c>
      <c r="F13" s="16" t="s">
        <v>25</v>
      </c>
      <c r="G13" s="17">
        <v>216.58</v>
      </c>
      <c r="H13" s="17">
        <f ca="1">ROUND(INDIRECT(ADDRESS(ROW()+(0), COLUMN()+(-3), 1))*INDIRECT(ADDRESS(ROW()+(0), COLUMN()+(-1), 1)), 2)</f>
        <v>1299.48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0.005</v>
      </c>
      <c r="F14" s="16" t="s">
        <v>28</v>
      </c>
      <c r="G14" s="17">
        <v>1622.61</v>
      </c>
      <c r="H14" s="17">
        <f ca="1">ROUND(INDIRECT(ADDRESS(ROW()+(0), COLUMN()+(-3), 1))*INDIRECT(ADDRESS(ROW()+(0), COLUMN()+(-1), 1)), 2)</f>
        <v>8.11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0.639</v>
      </c>
      <c r="F15" s="16" t="s">
        <v>31</v>
      </c>
      <c r="G15" s="17">
        <v>1980.21</v>
      </c>
      <c r="H15" s="17">
        <f ca="1">ROUND(INDIRECT(ADDRESS(ROW()+(0), COLUMN()+(-3), 1))*INDIRECT(ADDRESS(ROW()+(0), COLUMN()+(-1), 1)), 2)</f>
        <v>1265.35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0.656</v>
      </c>
      <c r="F16" s="20" t="s">
        <v>34</v>
      </c>
      <c r="G16" s="21">
        <v>1221.39</v>
      </c>
      <c r="H16" s="21">
        <f ca="1">ROUND(INDIRECT(ADDRESS(ROW()+(0), COLUMN()+(-3), 1))*INDIRECT(ADDRESS(ROW()+(0), COLUMN()+(-1), 1)), 2)</f>
        <v>801.23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3456.45</v>
      </c>
      <c r="H17" s="24">
        <f ca="1">ROUND(INDIRECT(ADDRESS(ROW()+(0), COLUMN()+(-3), 1))*INDIRECT(ADDRESS(ROW()+(0), COLUMN()+(-1), 1))/100, 2)</f>
        <v>69.13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3525.58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