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<sst xmlns="http://schemas.openxmlformats.org/spreadsheetml/2006/main" count="51" uniqueCount="51">
  <si>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</si>
  <si>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ECH020</t>
  </si>
  <si>
    <t xml:space="preserve">m</t>
  </si>
  <si>
    <t xml:space="preserve">Habillage d'une baie de façade, en béton polymère.</t>
  </si>
  <si>
    <r>
      <rPr>
        <sz val="8.25"/>
        <color rgb="FF000000"/>
        <rFont val="Arial"/>
        <family val="2"/>
      </rPr>
      <t xml:space="preserve">Habillage d'une baie de façade, en béton polymère à surface polie, qui inclut jambage et moulure, couleur à choisir, de 150x150x20 mm, avec console,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</si>
  <si>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</si>
  <si>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</si>
  <si>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</si>
  <si>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</si>
  <si>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</si>
  <si>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</si>
  <si>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</si>
  <si>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</si>
  <si>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</si>
  <si>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</si>
  <si>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</si>
  <si>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</si>
  <si>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</si>
  <si>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</si>
  <si>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</si>
  <si>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</si>
  <si>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</si>
  <si>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</si>
  <si>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</si>
  <si>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</si>
  <si>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</si>
  <si>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mt20rhl010g</t>
  </si>
  <si>
    <t xml:space="preserve">Habillage d'une baie de façade, en béton polymère à surface polie, qui inclut jambage et moulure, couleur à choisir, de 150x150x20 mm, avec console, ancrage métallique en acier inoxydable et grave adhérée à la surface sur sa face inférieure, fourni en pièces jusqu'à 2,5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</si>
  <si>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</si>
  <si>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</si>
  <si>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</si>
  <si>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</si>
  <si>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</si>
  <si>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</si>
  <si>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</si>
  <si>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</si>
  <si>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</si>
  <si>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</si>
  <si>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</si>
  <si>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</si>
  <si>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</si>
  <si>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</si>
  <si>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</si>
  <si>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</si>
  <si>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</si>
  <si>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</si>
  <si>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</si>
  <si>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</si>
  <si>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</si>
  <si>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1.992,88F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</si>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</sst>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1085.28</v>
      </c>
      <c r="H9" s="13">
        <f ca="1">ROUND(INDIRECT(ADDRESS(ROW()+(0), COLUMN()+(-3), 1))*INDIRECT(ADDRESS(ROW()+(0), COLUMN()+(-1), 1)), 2)</f>
        <v>6.51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0.009</v>
      </c>
      <c r="F10" s="16" t="s">
        <v>16</v>
      </c>
      <c r="G10" s="17">
        <v>11724.6</v>
      </c>
      <c r="H10" s="17">
        <f ca="1">ROUND(INDIRECT(ADDRESS(ROW()+(0), COLUMN()+(-3), 1))*INDIRECT(ADDRESS(ROW()+(0), COLUMN()+(-1), 1)), 2)</f>
        <v>105.52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2.7</v>
      </c>
      <c r="F11" s="16" t="s">
        <v>19</v>
      </c>
      <c r="G11" s="17">
        <v>78.86</v>
      </c>
      <c r="H11" s="17">
        <f ca="1">ROUND(INDIRECT(ADDRESS(ROW()+(0), COLUMN()+(-3), 1))*INDIRECT(ADDRESS(ROW()+(0), COLUMN()+(-1), 1)), 2)</f>
        <v>212.92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0.054</v>
      </c>
      <c r="F12" s="16" t="s">
        <v>22</v>
      </c>
      <c r="G12" s="17">
        <v>868.22</v>
      </c>
      <c r="H12" s="17">
        <f ca="1">ROUND(INDIRECT(ADDRESS(ROW()+(0), COLUMN()+(-3), 1))*INDIRECT(ADDRESS(ROW()+(0), COLUMN()+(-1), 1)), 2)</f>
        <v>46.88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3.6</v>
      </c>
      <c r="F13" s="16" t="s">
        <v>25</v>
      </c>
      <c r="G13" s="17">
        <v>427.44</v>
      </c>
      <c r="H13" s="17">
        <f ca="1">ROUND(INDIRECT(ADDRESS(ROW()+(0), COLUMN()+(-3), 1))*INDIRECT(ADDRESS(ROW()+(0), COLUMN()+(-1), 1)), 2)</f>
        <v>1538.78</v>
      </c>
    </row>
    <row r="14" spans="1:8" ht="45.00" thickBot="1" customHeight="1">
      <c r="A14" s="14" t="s">
        <v>26</v>
      </c>
      <c r="B14" s="14"/>
      <c r="C14" s="14" t="s">
        <v>27</v>
      </c>
      <c r="D14" s="14"/>
      <c r="E14" s="15">
        <v>1.1</v>
      </c>
      <c r="F14" s="16" t="s">
        <v>28</v>
      </c>
      <c r="G14" s="17">
        <v>20448.8</v>
      </c>
      <c r="H14" s="17">
        <f ca="1">ROUND(INDIRECT(ADDRESS(ROW()+(0), COLUMN()+(-3), 1))*INDIRECT(ADDRESS(ROW()+(0), COLUMN()+(-1), 1)), 2)</f>
        <v>22493.7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3</v>
      </c>
      <c r="F15" s="16" t="s">
        <v>31</v>
      </c>
      <c r="G15" s="17">
        <v>333.41</v>
      </c>
      <c r="H15" s="17">
        <f ca="1">ROUND(INDIRECT(ADDRESS(ROW()+(0), COLUMN()+(-3), 1))*INDIRECT(ADDRESS(ROW()+(0), COLUMN()+(-1), 1)), 2)</f>
        <v>1000.23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0.063</v>
      </c>
      <c r="F16" s="16" t="s">
        <v>34</v>
      </c>
      <c r="G16" s="17">
        <v>4573.64</v>
      </c>
      <c r="H16" s="17">
        <f ca="1">ROUND(INDIRECT(ADDRESS(ROW()+(0), COLUMN()+(-3), 1))*INDIRECT(ADDRESS(ROW()+(0), COLUMN()+(-1), 1)), 2)</f>
        <v>288.14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0.126</v>
      </c>
      <c r="F17" s="16" t="s">
        <v>37</v>
      </c>
      <c r="G17" s="17">
        <v>6257.76</v>
      </c>
      <c r="H17" s="17">
        <f ca="1">ROUND(INDIRECT(ADDRESS(ROW()+(0), COLUMN()+(-3), 1))*INDIRECT(ADDRESS(ROW()+(0), COLUMN()+(-1), 1)), 2)</f>
        <v>788.48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1683.71</v>
      </c>
      <c r="H18" s="17">
        <f ca="1">ROUND(INDIRECT(ADDRESS(ROW()+(0), COLUMN()+(-3), 1))*INDIRECT(ADDRESS(ROW()+(0), COLUMN()+(-1), 1)), 2)</f>
        <v>8.42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0.348</v>
      </c>
      <c r="F19" s="16" t="s">
        <v>43</v>
      </c>
      <c r="G19" s="17">
        <v>2380.68</v>
      </c>
      <c r="H19" s="17">
        <f ca="1">ROUND(INDIRECT(ADDRESS(ROW()+(0), COLUMN()+(-3), 1))*INDIRECT(ADDRESS(ROW()+(0), COLUMN()+(-1), 1)), 2)</f>
        <v>828.48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0.404</v>
      </c>
      <c r="F20" s="20" t="s">
        <v>46</v>
      </c>
      <c r="G20" s="21">
        <v>1468.69</v>
      </c>
      <c r="H20" s="21">
        <f ca="1">ROUND(INDIRECT(ADDRESS(ROW()+(0), COLUMN()+(-3), 1))*INDIRECT(ADDRESS(ROW()+(0), COLUMN()+(-1), 1)), 2)</f>
        <v>593.35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27911.5</v>
      </c>
      <c r="H21" s="24">
        <f ca="1">ROUND(INDIRECT(ADDRESS(ROW()+(0), COLUMN()+(-3), 1))*INDIRECT(ADDRESS(ROW()+(0), COLUMN()+(-1), 1))/100, 2)</f>
        <v>558.23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28469.7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