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<sst xmlns="http://schemas.openxmlformats.org/spreadsheetml/2006/main" count="39" uniqueCount="39">
  <si>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</si>
  <si>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ECH040</t>
  </si>
  <si>
    <t xml:space="preserve">m</t>
  </si>
  <si>
    <t xml:space="preserve">Habillage d'une baie de façade, de briques creuses en terre cuite.</t>
  </si>
  <si>
    <r>
      <rPr>
        <sz val="8.25"/>
        <color rgb="FF000000"/>
        <rFont val="Arial"/>
        <family val="2"/>
      </rPr>
      <t xml:space="preserve">Habillage d'une baie de façade avec maçonnerie de briques creuses en terre cuite de 11,5 cm de largeur et 4 cm d'épaisseur, à revêtir, attaché au mur existant et placé avec du mortier de ciment, confectionné sur chantier, avec adjuvant hydrofuge, dosage 1:6.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</si>
  <si>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</si>
  <si>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</si>
  <si>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</si>
  <si>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</si>
  <si>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</si>
  <si>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</si>
  <si>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</si>
  <si>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</si>
  <si>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</si>
  <si>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</si>
  <si>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</si>
  <si>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</si>
  <si>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</si>
  <si>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</si>
  <si>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</si>
  <si>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</si>
  <si>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</si>
  <si>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</si>
  <si>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mt04lvc010a</t>
  </si>
  <si>
    <t xml:space="preserve">Brique creuse en terre cuite simple, à revêtir, 24x11,5x4 cm, pour utilisation en maçonnerie protégée (pièce en P), densité 780 kg/m³, selon NF EN 771-1.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</si>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</sst>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0.002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23.45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0.319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25.16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5.21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140.85</v>
      </c>
      <c r="H13" s="17">
        <f ca="1">ROUND(INDIRECT(ADDRESS(ROW()+(0), COLUMN()+(-3), 1))*INDIRECT(ADDRESS(ROW()+(0), COLUMN()+(-1), 1)), 2)</f>
        <v>845.1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0.005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8.42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0.581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1383.18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0.592</v>
      </c>
      <c r="F16" s="20" t="s">
        <v>34</v>
      </c>
      <c r="G16" s="21">
        <v>1468.69</v>
      </c>
      <c r="H16" s="21">
        <f ca="1">ROUND(INDIRECT(ADDRESS(ROW()+(0), COLUMN()+(-3), 1))*INDIRECT(ADDRESS(ROW()+(0), COLUMN()+(-1), 1)), 2)</f>
        <v>869.46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3166.49</v>
      </c>
      <c r="H17" s="24">
        <f ca="1">ROUND(INDIRECT(ADDRESS(ROW()+(0), COLUMN()+(-3), 1))*INDIRECT(ADDRESS(ROW()+(0), COLUMN()+(-1), 1))/100, 2)</f>
        <v>63.33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3229.82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