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<sst xmlns="http://schemas.openxmlformats.org/spreadsheetml/2006/main" count="24" uniqueCount="24">
  <si>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</si>
  <si>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EEL010</t>
  </si>
  <si>
    <t xml:space="preserve">m²</t>
  </si>
  <si>
    <t xml:space="preserve">Drainage sous un dallage en contact avec le terrain, avec nappes à excroissances.</t>
  </si>
  <si>
    <r>
      <rPr>
        <sz val="8.25"/>
        <color rgb="FF000000"/>
        <rFont val="Arial"/>
        <family val="2"/>
      </rPr>
      <t xml:space="preserve">Drainage sous un dallage en contact avec le terrain, avec nappe drainante et filtrante à excroissances en polyéthylène haute densité (PEHD/HDPE), avec des excroissances de 8 mm de hauteur, résistance à la compression 150 kN/m² selon NF EN ISO 604, capacité de drainage 5 l/(s·m) et masse nominale 0,5 kg/m², placée avec recouvrements à la base du dallage, sur le terrain; préparée pour recevoir directement le béton du dallage.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</si>
  <si>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</si>
  <si>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</si>
  <si>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</si>
  <si>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</si>
  <si>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</si>
  <si>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</si>
  <si>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mt14gdo010a</t>
  </si>
  <si>
    <t xml:space="preserve">Nappe drainante et filtrante à excroissances en polyéthylène haute densité (PEHD/HDPE), avec des excroissances de 8 mm de hauteur, résistance à la compression 150 kN/m² selon NF EN ISO 604, capacité de drainage 5 l/(s·m) et masse nominale 0,5 kg/m².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</si>
  <si>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</si>
  <si>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</si>
  <si>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</si>
  <si>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</si>
  <si>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</si>
  <si>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</si>
  <si>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</si>
  <si>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Coûts directs complémentaires</t>
  </si>
  <si>
    <t xml:space="preserve">%</t>
  </si>
  <si>
    <t xml:space="preserve">Coût d'entretien décennal: 62,59F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</si>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</sst>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1265.190000</v>
      </c>
      <c r="H9" s="13">
        <f ca="1">ROUND(INDIRECT(ADDRESS(ROW()+(0), COLUMN()+(-3), 1))*INDIRECT(ADDRESS(ROW()+(0), COLUMN()+(-1), 1)), 2)</f>
        <v>1391.710000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0.061000</v>
      </c>
      <c r="F10" s="16" t="s">
        <v>16</v>
      </c>
      <c r="G10" s="17">
        <v>1424.420000</v>
      </c>
      <c r="H10" s="17">
        <f ca="1">ROUND(INDIRECT(ADDRESS(ROW()+(0), COLUMN()+(-3), 1))*INDIRECT(ADDRESS(ROW()+(0), COLUMN()+(-1), 1)), 2)</f>
        <v>86.890000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0.061000</v>
      </c>
      <c r="F11" s="20" t="s">
        <v>19</v>
      </c>
      <c r="G11" s="21">
        <v>908.130000</v>
      </c>
      <c r="H11" s="21">
        <f ca="1">ROUND(INDIRECT(ADDRESS(ROW()+(0), COLUMN()+(-3), 1))*INDIRECT(ADDRESS(ROW()+(0), COLUMN()+(-1), 1)), 2)</f>
        <v>55.400000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1534.000000</v>
      </c>
      <c r="H12" s="24">
        <f ca="1">ROUND(INDIRECT(ADDRESS(ROW()+(0), COLUMN()+(-3), 1))*INDIRECT(ADDRESS(ROW()+(0), COLUMN()+(-1), 1))/100, 2)</f>
        <v>30.680000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1564.680000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