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<sst xmlns="http://schemas.openxmlformats.org/spreadsheetml/2006/main" count="27" uniqueCount="27">
  <si>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</si>
  <si>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EIE030</t>
  </si>
  <si>
    <t xml:space="preserve">m²</t>
  </si>
  <si>
    <t xml:space="preserve">Renfort pour système ETICS d'isolation thermique par l'extérieur des façades.</t>
  </si>
  <si>
    <r>
      <rPr>
        <sz val="8.25"/>
        <color rgb="FF000000"/>
        <rFont val="Arial"/>
        <family val="2"/>
      </rPr>
      <t xml:space="preserve">Couche additionnelle de renfort pour système ETICS, par application d'une couche de mortier de 2 mm d'épaisseur minimale, application manuelle, armé avec maille en fibre de verre, anti-alcalin, de 5x4 mm de vide de maille, de 0,6 mm d'épaisseur et de 160 g/m² de masse surfacique, recouverte sur 10 cm; appliquée dans des zones susceptibles d'impact depuis le démarrage du système, sur le panneau isolant et avant la couche de régularisation.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</si>
  <si>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</si>
  <si>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</si>
  <si>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</si>
  <si>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</si>
  <si>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</si>
  <si>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</si>
  <si>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</si>
  <si>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</si>
  <si>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</si>
  <si>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mt28mop050a</t>
  </si>
  <si>
    <t xml:space="preserve">Maille en fibre de verre, anti-alcalin, de 5x4 mm de vide de maille, de 0,6 mm d'épaisseur, de 160 g/m² de masse surfacique et de 1,1x50 m, pour armer les mortiers.</t>
  </si>
  <si>
    <t xml:space="preserve">m²</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</si>
  <si>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</si>
  <si>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</si>
  <si>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</si>
  <si>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</si>
  <si>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</si>
  <si>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</si>
  <si>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</si>
  <si>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</si>
  <si>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191,74F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</si>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</sst>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2.5</v>
      </c>
      <c r="E9" s="11" t="s">
        <v>13</v>
      </c>
      <c r="F9" s="13">
        <v>716.46</v>
      </c>
      <c r="G9" s="13">
        <f ca="1">ROUND(INDIRECT(ADDRESS(ROW()+(0), COLUMN()+(-3), 1))*INDIRECT(ADDRESS(ROW()+(0), COLUMN()+(-1), 1)), 2)</f>
        <v>1791.15</v>
      </c>
    </row>
    <row r="10" spans="1:7" ht="24.00" thickBot="1" customHeight="1">
      <c r="A10" s="14" t="s">
        <v>14</v>
      </c>
      <c r="B10" s="14"/>
      <c r="C10" s="14" t="s">
        <v>15</v>
      </c>
      <c r="D10" s="15">
        <v>1.1</v>
      </c>
      <c r="E10" s="16" t="s">
        <v>16</v>
      </c>
      <c r="F10" s="17">
        <v>1377.55</v>
      </c>
      <c r="G10" s="17">
        <f ca="1">ROUND(INDIRECT(ADDRESS(ROW()+(0), COLUMN()+(-3), 1))*INDIRECT(ADDRESS(ROW()+(0), COLUMN()+(-1), 1)), 2)</f>
        <v>1515.31</v>
      </c>
    </row>
    <row r="11" spans="1:7" ht="13.50" thickBot="1" customHeight="1">
      <c r="A11" s="14" t="s">
        <v>17</v>
      </c>
      <c r="B11" s="14"/>
      <c r="C11" s="14" t="s">
        <v>18</v>
      </c>
      <c r="D11" s="15">
        <v>0.116</v>
      </c>
      <c r="E11" s="16" t="s">
        <v>19</v>
      </c>
      <c r="F11" s="17">
        <v>2380.68</v>
      </c>
      <c r="G11" s="17">
        <f ca="1">ROUND(INDIRECT(ADDRESS(ROW()+(0), COLUMN()+(-3), 1))*INDIRECT(ADDRESS(ROW()+(0), COLUMN()+(-1), 1)), 2)</f>
        <v>276.16</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3759.68</v>
      </c>
      <c r="G13" s="24">
        <f ca="1">ROUND(INDIRECT(ADDRESS(ROW()+(0), COLUMN()+(-3), 1))*INDIRECT(ADDRESS(ROW()+(0), COLUMN()+(-1), 1))/100, 2)</f>
        <v>75.19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3834.87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