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<sst xmlns="http://schemas.openxmlformats.org/spreadsheetml/2006/main" count="30" uniqueCount="30">
  <si>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</si>
  <si>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</si>
  <si>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</si>
  <si>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</si>
  <si>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12 mm d'épaisseur totale, avec, une résistance thermique intrinsèque (sans lame d'air) de 0,36 m²K/W et une conductivité thermique de 0,033 W/(mK). Comprend les pointes métalliques à tête large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</si>
  <si>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</si>
  <si>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</si>
  <si>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</si>
  <si>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</si>
  <si>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</si>
  <si>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</si>
  <si>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mt16arw010ean</t>
  </si>
  <si>
    <t xml:space="preserve">Complexe multicouche, composé de deux membranes en polyester métallisé avec armature, deux couches d'ouate de polyester de 60 g/m², deux membranes en polyester métallisé de 20 microns et une couche de mousse de polyéthylène de 0,8 mm d'épaisseur, de 12 mm d'épaisseur totale, avec, une résistance thermique intrinsèque (sans lame d'air) de 0,36 m²K/W et une conductivité thermique de 0,033 W/(mK), fourni en rouleaux de 1,50x10 m.</t>
  </si>
  <si>
    <t xml:space="preserve">m²</t>
  </si>
  <si>
    <t xml:space="preserve">mt08var070</t>
  </si>
  <si>
    <t xml:space="preserve">Pointes métalliques à tête large.</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</si>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</sst>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3398.16</v>
      </c>
      <c r="H9" s="13">
        <f ca="1">ROUND(INDIRECT(ADDRESS(ROW()+(0), COLUMN()+(-3), 1))*INDIRECT(ADDRESS(ROW()+(0), COLUMN()+(-1), 1)), 2)</f>
        <v>3568.07</v>
      </c>
    </row>
    <row r="10" spans="1:8" ht="13.50" thickBot="1" customHeight="1">
      <c r="A10" s="14" t="s">
        <v>14</v>
      </c>
      <c r="B10" s="14"/>
      <c r="C10" s="14"/>
      <c r="D10" s="14" t="s">
        <v>15</v>
      </c>
      <c r="E10" s="15">
        <v>0.15</v>
      </c>
      <c r="F10" s="16" t="s">
        <v>16</v>
      </c>
      <c r="G10" s="17">
        <v>1222.01</v>
      </c>
      <c r="H10" s="17">
        <f ca="1">ROUND(INDIRECT(ADDRESS(ROW()+(0), COLUMN()+(-3), 1))*INDIRECT(ADDRESS(ROW()+(0), COLUMN()+(-1), 1)), 2)</f>
        <v>183.3</v>
      </c>
    </row>
    <row r="11" spans="1:8" ht="24.00" thickBot="1" customHeight="1">
      <c r="A11" s="14" t="s">
        <v>17</v>
      </c>
      <c r="B11" s="14"/>
      <c r="C11" s="14"/>
      <c r="D11" s="14" t="s">
        <v>18</v>
      </c>
      <c r="E11" s="15">
        <v>0.8</v>
      </c>
      <c r="F11" s="16" t="s">
        <v>19</v>
      </c>
      <c r="G11" s="17">
        <v>283.86</v>
      </c>
      <c r="H11" s="17">
        <f ca="1">ROUND(INDIRECT(ADDRESS(ROW()+(0), COLUMN()+(-3), 1))*INDIRECT(ADDRESS(ROW()+(0), COLUMN()+(-1), 1)), 2)</f>
        <v>227.09</v>
      </c>
    </row>
    <row r="12" spans="1:8" ht="13.50" thickBot="1" customHeight="1">
      <c r="A12" s="14" t="s">
        <v>20</v>
      </c>
      <c r="B12" s="14"/>
      <c r="C12" s="14"/>
      <c r="D12" s="14" t="s">
        <v>21</v>
      </c>
      <c r="E12" s="15">
        <v>0.098</v>
      </c>
      <c r="F12" s="16" t="s">
        <v>22</v>
      </c>
      <c r="G12" s="17">
        <v>1501.17</v>
      </c>
      <c r="H12" s="17">
        <f ca="1">ROUND(INDIRECT(ADDRESS(ROW()+(0), COLUMN()+(-3), 1))*INDIRECT(ADDRESS(ROW()+(0), COLUMN()+(-1), 1)), 2)</f>
        <v>147.11</v>
      </c>
    </row>
    <row r="13" spans="1:8" ht="13.50" thickBot="1" customHeight="1">
      <c r="A13" s="14" t="s">
        <v>23</v>
      </c>
      <c r="B13" s="14"/>
      <c r="C13" s="14"/>
      <c r="D13" s="18" t="s">
        <v>24</v>
      </c>
      <c r="E13" s="19">
        <v>0.049</v>
      </c>
      <c r="F13" s="20" t="s">
        <v>25</v>
      </c>
      <c r="G13" s="21">
        <v>935.07</v>
      </c>
      <c r="H13" s="21">
        <f ca="1">ROUND(INDIRECT(ADDRESS(ROW()+(0), COLUMN()+(-3), 1))*INDIRECT(ADDRESS(ROW()+(0), COLUMN()+(-1), 1)), 2)</f>
        <v>45.82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4171.39</v>
      </c>
      <c r="H14" s="24">
        <f ca="1">ROUND(INDIRECT(ADDRESS(ROW()+(0), COLUMN()+(-3), 1))*INDIRECT(ADDRESS(ROW()+(0), COLUMN()+(-1), 1))/100, 2)</f>
        <v>83.43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4254.82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