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<sst xmlns="http://schemas.openxmlformats.org/spreadsheetml/2006/main" count="29" uniqueCount="29">
  <si>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</si>
  <si>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ENB040</t>
  </si>
  <si>
    <t xml:space="preserve">m²</t>
  </si>
  <si>
    <t xml:space="preserve">Gobetis de mortier mixte.</t>
  </si>
  <si>
    <r>
      <rPr>
        <sz val="7.80"/>
        <color rgb="FF000000"/>
        <rFont val="A"/>
        <family val="2"/>
      </rPr>
      <t xml:space="preserve">Revêtement dans les parements intérieurs et extérieurs avec un enduit de ciment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mortier industriel de base pour finitions type stuc, couleur gris</t>
    </r>
    <r>
      <rPr>
        <sz val="7.80"/>
        <color rgb="FF000000"/>
        <rFont val="A"/>
        <family val="2"/>
      </rPr>
      <t xml:space="preserve">, pour la réalisation de la couche de base dans les revêtements continus bicouche, finition </t>
    </r>
    <r>
      <rPr>
        <b/>
        <sz val="7.80"/>
        <color rgb="FF000000"/>
        <rFont val="A"/>
        <family val="2"/>
      </rPr>
      <t xml:space="preserve">rugueux</t>
    </r>
    <r>
      <rPr>
        <sz val="7.80"/>
        <color rgb="FF000000"/>
        <rFont val="A"/>
        <family val="2"/>
      </rPr>
      <t xml:space="preserve">, épaisseur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</si>
  <si>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</si>
  <si>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</si>
  <si>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</si>
  <si>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</si>
  <si>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</si>
  <si>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</si>
  <si>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mt28esp040n</t>
  </si>
  <si>
    <t xml:space="preserve">Mortier industriel de base pour finitions type stuc, couleur gris, composé de ciment, chaux, sables de granulométrie compensée et d'additifs, type GP CSII W2 selon NF EN 998-1.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</si>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</sst>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2.44" customWidth="1"/>
    <col min="4" max="4" width="24.63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2"/>
      <c r="H8" s="14" t="s">
        <v>13</v>
      </c>
      <c r="I8" s="16">
        <v>234.550000</v>
      </c>
      <c r="J8" s="16"/>
      <c r="K8" s="16">
        <f ca="1">ROUND(INDIRECT(ADDRESS(ROW()+(0), COLUMN()+(-5), 1))*INDIRECT(ADDRESS(ROW()+(0), COLUMN()+(-2), 1)), 2)</f>
        <v>5629.200000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8"/>
      <c r="H9" s="19" t="s">
        <v>16</v>
      </c>
      <c r="I9" s="20">
        <v>2077.420000</v>
      </c>
      <c r="J9" s="20"/>
      <c r="K9" s="20">
        <f ca="1">ROUND(INDIRECT(ADDRESS(ROW()+(0), COLUMN()+(-5), 1))*INDIRECT(ADDRESS(ROW()+(0), COLUMN()+(-2), 1)), 2)</f>
        <v>436.260000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0.364000</v>
      </c>
      <c r="G10" s="18"/>
      <c r="H10" s="19" t="s">
        <v>19</v>
      </c>
      <c r="I10" s="20">
        <v>1153.490000</v>
      </c>
      <c r="J10" s="20"/>
      <c r="K10" s="20">
        <f ca="1">ROUND(INDIRECT(ADDRESS(ROW()+(0), COLUMN()+(-5), 1))*INDIRECT(ADDRESS(ROW()+(0), COLUMN()+(-2), 1)), 2)</f>
        <v>419.870000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0.206000</v>
      </c>
      <c r="G11" s="22"/>
      <c r="H11" s="23" t="s">
        <v>22</v>
      </c>
      <c r="I11" s="24">
        <v>728.830000</v>
      </c>
      <c r="J11" s="24"/>
      <c r="K11" s="24">
        <f ca="1">ROUND(INDIRECT(ADDRESS(ROW()+(0), COLUMN()+(-5), 1))*INDIRECT(ADDRESS(ROW()+(0), COLUMN()+(-2), 1)), 2)</f>
        <v>150.140000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6635.470000</v>
      </c>
      <c r="J12" s="16"/>
      <c r="K12" s="16">
        <f ca="1">ROUND(INDIRECT(ADDRESS(ROW()+(0), COLUMN()+(-5), 1))*INDIRECT(ADDRESS(ROW()+(0), COLUMN()+(-2), 1))/100, 2)</f>
        <v>132.710000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6768.180000</v>
      </c>
      <c r="J13" s="24"/>
      <c r="K13" s="24">
        <f ca="1">ROUND(INDIRECT(ADDRESS(ROW()+(0), COLUMN()+(-5), 1))*INDIRECT(ADDRESS(ROW()+(0), COLUMN()+(-2), 1))/100, 2)</f>
        <v>203.050000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6971.230000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