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<sst xmlns="http://schemas.openxmlformats.org/spreadsheetml/2006/main" count="38" uniqueCount="38">
  <si>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</si>
  <si>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ENM060</t>
  </si>
  <si>
    <t xml:space="preserve">m²</t>
  </si>
  <si>
    <t xml:space="preserve">Mortier monocouche photocatalytique.</t>
  </si>
  <si>
    <r>
      <rPr>
        <sz val="7.80"/>
        <color rgb="FF000000"/>
        <rFont val="A"/>
        <family val="2"/>
      </rPr>
      <t xml:space="preserve">Revêtement des parements extérieurs avec </t>
    </r>
    <r>
      <rPr>
        <b/>
        <sz val="7.80"/>
        <color rgb="FF000000"/>
        <rFont val="A"/>
        <family val="2"/>
      </rPr>
      <t xml:space="preserve">mortier industriel Morcemsec Active Proyectable "GRUPO PUMA", type CR CSIV W2, selon NF EN 998-1, couleur blanc, à base de ciment TX, photocatalytique, décontaminant et autonettoyant, i.active "CIMENTS FRANÇAIS ITALCEMENTI GROUP", épaisseur 15 mm</t>
    </r>
    <r>
      <rPr>
        <sz val="7.80"/>
        <color rgb="FF000000"/>
        <rFont val="A"/>
        <family val="2"/>
      </rPr>
      <t xml:space="preserve">, appliqué </t>
    </r>
    <r>
      <rPr>
        <b/>
        <sz val="7.80"/>
        <color rgb="FF000000"/>
        <rFont val="A"/>
        <family val="2"/>
      </rPr>
      <t xml:space="preserve">mécaniquement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armé et renforcé avec maille anti-alcalin dans les changements de matériaux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</si>
  <si>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</si>
  <si>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</si>
  <si>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</si>
  <si>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</si>
  <si>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</si>
  <si>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</si>
  <si>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</si>
  <si>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</si>
  <si>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</si>
  <si>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</si>
  <si>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</si>
  <si>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</si>
  <si>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</si>
  <si>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</si>
  <si>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</si>
  <si>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</si>
  <si>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</si>
  <si>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</si>
  <si>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</si>
  <si>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</si>
  <si>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</si>
  <si>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</si>
  <si>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</si>
  <si>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</si>
  <si>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</si>
  <si>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</si>
  <si>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</si>
  <si>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</si>
  <si>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</si>
  <si>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</si>
  <si>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</si>
  <si>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2.910,35F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</si>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</sst>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62" customWidth="1"/>
    <col min="3" max="3" width="20.84" customWidth="1"/>
    <col min="4" max="4" width="32.35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24.000000</v>
      </c>
      <c r="G8" s="14" t="s">
        <v>13</v>
      </c>
      <c r="H8" s="14"/>
      <c r="I8" s="16">
        <v>721.090000</v>
      </c>
      <c r="J8" s="16"/>
      <c r="K8" s="16">
        <f ca="1">ROUND(INDIRECT(ADDRESS(ROW()+(0), COLUMN()+(-5), 1))*INDIRECT(ADDRESS(ROW()+(0), COLUMN()+(-2), 1)), 2)</f>
        <v>17306.160000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19"/>
      <c r="I9" s="20">
        <v>2077.420000</v>
      </c>
      <c r="J9" s="20"/>
      <c r="K9" s="20">
        <f ca="1">ROUND(INDIRECT(ADDRESS(ROW()+(0), COLUMN()+(-5), 1))*INDIRECT(ADDRESS(ROW()+(0), COLUMN()+(-2), 1)), 2)</f>
        <v>436.260000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0.750000</v>
      </c>
      <c r="G10" s="19" t="s">
        <v>19</v>
      </c>
      <c r="H10" s="19"/>
      <c r="I10" s="20">
        <v>302.250000</v>
      </c>
      <c r="J10" s="20"/>
      <c r="K10" s="20">
        <f ca="1">ROUND(INDIRECT(ADDRESS(ROW()+(0), COLUMN()+(-5), 1))*INDIRECT(ADDRESS(ROW()+(0), COLUMN()+(-2), 1)), 2)</f>
        <v>226.690000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1.250000</v>
      </c>
      <c r="G11" s="19" t="s">
        <v>22</v>
      </c>
      <c r="H11" s="19"/>
      <c r="I11" s="20">
        <v>319.520000</v>
      </c>
      <c r="J11" s="20"/>
      <c r="K11" s="20">
        <f ca="1">ROUND(INDIRECT(ADDRESS(ROW()+(0), COLUMN()+(-5), 1))*INDIRECT(ADDRESS(ROW()+(0), COLUMN()+(-2), 1)), 2)</f>
        <v>399.400000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0.231000</v>
      </c>
      <c r="G12" s="19" t="s">
        <v>25</v>
      </c>
      <c r="H12" s="19"/>
      <c r="I12" s="20">
        <v>3534.460000</v>
      </c>
      <c r="J12" s="20"/>
      <c r="K12" s="20">
        <f ca="1">ROUND(INDIRECT(ADDRESS(ROW()+(0), COLUMN()+(-5), 1))*INDIRECT(ADDRESS(ROW()+(0), COLUMN()+(-2), 1)), 2)</f>
        <v>816.460000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0.108000</v>
      </c>
      <c r="G13" s="19" t="s">
        <v>28</v>
      </c>
      <c r="H13" s="19"/>
      <c r="I13" s="20">
        <v>1153.490000</v>
      </c>
      <c r="J13" s="20"/>
      <c r="K13" s="20">
        <f ca="1">ROUND(INDIRECT(ADDRESS(ROW()+(0), COLUMN()+(-5), 1))*INDIRECT(ADDRESS(ROW()+(0), COLUMN()+(-2), 1)), 2)</f>
        <v>124.580000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0.133000</v>
      </c>
      <c r="G14" s="23" t="s">
        <v>31</v>
      </c>
      <c r="H14" s="23"/>
      <c r="I14" s="24">
        <v>728.830000</v>
      </c>
      <c r="J14" s="24"/>
      <c r="K14" s="24">
        <f ca="1">ROUND(INDIRECT(ADDRESS(ROW()+(0), COLUMN()+(-5), 1))*INDIRECT(ADDRESS(ROW()+(0), COLUMN()+(-2), 1)), 2)</f>
        <v>96.930000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4.000000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19406.480000</v>
      </c>
      <c r="J15" s="16"/>
      <c r="K15" s="16">
        <f ca="1">ROUND(INDIRECT(ADDRESS(ROW()+(0), COLUMN()+(-5), 1))*INDIRECT(ADDRESS(ROW()+(0), COLUMN()+(-2), 1))/100, 2)</f>
        <v>776.260000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20182.740000</v>
      </c>
      <c r="J16" s="24"/>
      <c r="K16" s="24">
        <f ca="1">ROUND(INDIRECT(ADDRESS(ROW()+(0), COLUMN()+(-5), 1))*INDIRECT(ADDRESS(ROW()+(0), COLUMN()+(-2), 1))/100, 2)</f>
        <v>605.480000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20788.220000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