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<sst xmlns="http://schemas.openxmlformats.org/spreadsheetml/2006/main" count="48" uniqueCount="48">
  <si>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</si>
  <si>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</si>
  <si>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</si>
  <si>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</si>
  <si>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industriel, couleur grise, M-5, fourni en vrac. Linteau en maçonnerie apparente avec treillis préfabriqué d'armature pour joints horizontaux en acier galvanisé à chaud avec recouvrement de résine époxy,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</si>
  <si>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</si>
  <si>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</si>
  <si>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</si>
  <si>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</si>
  <si>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</si>
  <si>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</si>
  <si>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</si>
  <si>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</si>
  <si>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</si>
  <si>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</si>
  <si>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</si>
  <si>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</si>
  <si>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</si>
  <si>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</si>
  <si>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</si>
  <si>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</si>
  <si>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</si>
  <si>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</si>
  <si>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</si>
  <si>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</si>
  <si>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</si>
  <si>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</si>
  <si>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</si>
  <si>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</si>
  <si>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</si>
  <si>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</si>
  <si>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</si>
  <si>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</si>
  <si>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</si>
  <si>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</si>
  <si>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</si>
  <si>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</si>
  <si>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</si>
  <si>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</si>
  <si>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</si>
  <si>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</si>
  <si>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</si>
  <si>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</si>
  <si>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</si>
  <si>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</si>
  <si>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</si>
  <si>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4.621,48F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</si>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</sst>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536.44</v>
      </c>
      <c r="H9" s="13">
        <f ca="1">ROUND(INDIRECT(ADDRESS(ROW()+(0), COLUMN()+(-3), 1))*INDIRECT(ADDRESS(ROW()+(0), COLUMN()+(-1), 1)), 2)</f>
        <v>37014.4</v>
      </c>
    </row>
    <row r="10" spans="1:8" ht="13.50" thickBot="1" customHeight="1">
      <c r="A10" s="14" t="s">
        <v>14</v>
      </c>
      <c r="B10" s="14"/>
      <c r="C10" s="14"/>
      <c r="D10" s="14" t="s">
        <v>15</v>
      </c>
      <c r="E10" s="15">
        <v>0.009</v>
      </c>
      <c r="F10" s="16" t="s">
        <v>16</v>
      </c>
      <c r="G10" s="17">
        <v>1085.28</v>
      </c>
      <c r="H10" s="17">
        <f ca="1">ROUND(INDIRECT(ADDRESS(ROW()+(0), COLUMN()+(-3), 1))*INDIRECT(ADDRESS(ROW()+(0), COLUMN()+(-1), 1)), 2)</f>
        <v>9.77</v>
      </c>
    </row>
    <row r="11" spans="1:8" ht="24.00" thickBot="1" customHeight="1">
      <c r="A11" s="14" t="s">
        <v>17</v>
      </c>
      <c r="B11" s="14"/>
      <c r="C11" s="14"/>
      <c r="D11" s="14" t="s">
        <v>18</v>
      </c>
      <c r="E11" s="15">
        <v>0.051</v>
      </c>
      <c r="F11" s="16" t="s">
        <v>19</v>
      </c>
      <c r="G11" s="17">
        <v>36320.7</v>
      </c>
      <c r="H11" s="17">
        <f ca="1">ROUND(INDIRECT(ADDRESS(ROW()+(0), COLUMN()+(-3), 1))*INDIRECT(ADDRESS(ROW()+(0), COLUMN()+(-1), 1)), 2)</f>
        <v>1852.36</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0.4</v>
      </c>
      <c r="F13" s="16" t="s">
        <v>25</v>
      </c>
      <c r="G13" s="17">
        <v>1942.48</v>
      </c>
      <c r="H13" s="17">
        <f ca="1">ROUND(INDIRECT(ADDRESS(ROW()+(0), COLUMN()+(-3), 1))*INDIRECT(ADDRESS(ROW()+(0), COLUMN()+(-1), 1)), 2)</f>
        <v>776.99</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0.193</v>
      </c>
      <c r="F17" s="16" t="s">
        <v>37</v>
      </c>
      <c r="G17" s="17">
        <v>945.61</v>
      </c>
      <c r="H17" s="17">
        <f ca="1">ROUND(INDIRECT(ADDRESS(ROW()+(0), COLUMN()+(-3), 1))*INDIRECT(ADDRESS(ROW()+(0), COLUMN()+(-1), 1)), 2)</f>
        <v>182.5</v>
      </c>
    </row>
    <row r="18" spans="1:8" ht="13.50" thickBot="1" customHeight="1">
      <c r="A18" s="14" t="s">
        <v>38</v>
      </c>
      <c r="B18" s="14"/>
      <c r="C18" s="14"/>
      <c r="D18" s="14" t="s">
        <v>39</v>
      </c>
      <c r="E18" s="15">
        <v>1.343</v>
      </c>
      <c r="F18" s="16" t="s">
        <v>40</v>
      </c>
      <c r="G18" s="17">
        <v>2380.68</v>
      </c>
      <c r="H18" s="17">
        <f ca="1">ROUND(INDIRECT(ADDRESS(ROW()+(0), COLUMN()+(-3), 1))*INDIRECT(ADDRESS(ROW()+(0), COLUMN()+(-1), 1)), 2)</f>
        <v>3197.25</v>
      </c>
    </row>
    <row r="19" spans="1:8" ht="13.50" thickBot="1" customHeight="1">
      <c r="A19" s="14" t="s">
        <v>41</v>
      </c>
      <c r="B19" s="14"/>
      <c r="C19" s="14"/>
      <c r="D19" s="18" t="s">
        <v>42</v>
      </c>
      <c r="E19" s="19">
        <v>0.763</v>
      </c>
      <c r="F19" s="20" t="s">
        <v>43</v>
      </c>
      <c r="G19" s="21">
        <v>1468.69</v>
      </c>
      <c r="H19" s="21">
        <f ca="1">ROUND(INDIRECT(ADDRESS(ROW()+(0), COLUMN()+(-3), 1))*INDIRECT(ADDRESS(ROW()+(0), COLUMN()+(-1), 1)), 2)</f>
        <v>1120.61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49854.1</v>
      </c>
      <c r="H20" s="24">
        <f ca="1">ROUND(INDIRECT(ADDRESS(ROW()+(0), COLUMN()+(-3), 1))*INDIRECT(ADDRESS(ROW()+(0), COLUMN()+(-1), 1))/100, 2)</f>
        <v>1495.62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51349.8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