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<sst xmlns="http://schemas.openxmlformats.org/spreadsheetml/2006/main" count="96" uniqueCount="96">
  <si>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</si>
  <si>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ETC060</t>
  </si>
  <si>
    <t xml:space="preserve">m²</t>
  </si>
  <si>
    <t xml:space="preserve">Toiture terrasse chaude, accessible, avec revêtement de sol fixe, type inversée,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</si>
  <si>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LBM(SBS)-40-FP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</si>
  <si>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</si>
  <si>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</si>
  <si>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</si>
  <si>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</si>
  <si>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</si>
  <si>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</si>
  <si>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</si>
  <si>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</si>
  <si>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</si>
  <si>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</si>
  <si>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</si>
  <si>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</si>
  <si>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</si>
  <si>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</si>
  <si>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</si>
  <si>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</si>
  <si>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</si>
  <si>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</si>
  <si>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</si>
  <si>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</si>
  <si>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</si>
  <si>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</si>
  <si>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</si>
  <si>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</si>
  <si>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</si>
  <si>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</si>
  <si>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</si>
  <si>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</si>
  <si>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</si>
  <si>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</si>
  <si>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</si>
  <si>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</si>
  <si>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</si>
  <si>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</si>
  <si>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</si>
  <si>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</si>
  <si>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</si>
  <si>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</si>
  <si>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</si>
  <si>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</si>
  <si>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</si>
  <si>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</si>
  <si>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</si>
  <si>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</si>
  <si>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</si>
  <si>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</si>
  <si>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</si>
  <si>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</si>
  <si>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</si>
  <si>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</si>
  <si>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</si>
  <si>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</si>
  <si>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</si>
  <si>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</si>
  <si>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</si>
  <si>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</si>
  <si>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</si>
  <si>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</si>
  <si>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</si>
  <si>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</si>
  <si>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</si>
  <si>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</si>
  <si>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</si>
  <si>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</si>
  <si>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</si>
  <si>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</si>
  <si>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</si>
  <si>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</si>
  <si>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</si>
  <si>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</si>
  <si>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</si>
  <si>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</si>
  <si>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</si>
  <si>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</si>
  <si>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</si>
  <si>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</si>
  <si>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</si>
  <si>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</si>
  <si>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</si>
  <si>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</si>
  <si>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</si>
  <si>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</si>
  <si>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</si>
  <si>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</si>
  <si>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</si>
  <si>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</si>
  <si>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</si>
  <si>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</si>
  <si>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</si>
  <si>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12.477,80F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</si>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</sst>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676.08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94116.6</v>
      </c>
      <c r="H10" s="17">
        <f ca="1">ROUND(INDIRECT(ADDRESS(ROW()+(0), COLUMN()+(-3), 1))*INDIRECT(ADDRESS(ROW()+(0), COLUMN()+(-1), 1)), 2)</f>
        <v>9411.66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81468.4</v>
      </c>
      <c r="H11" s="17">
        <f ca="1">ROUND(INDIRECT(ADDRESS(ROW()+(0), COLUMN()+(-3), 1))*INDIRECT(ADDRESS(ROW()+(0), COLUMN()+(-1), 1)), 2)</f>
        <v>814.68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1145.55</v>
      </c>
      <c r="H12" s="17">
        <f ca="1">ROUND(INDIRECT(ADDRESS(ROW()+(0), COLUMN()+(-3), 1))*INDIRECT(ADDRESS(ROW()+(0), COLUMN()+(-1), 1)), 2)</f>
        <v>11.46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1085.28</v>
      </c>
      <c r="H13" s="17">
        <f ca="1">ROUND(INDIRECT(ADDRESS(ROW()+(0), COLUMN()+(-3), 1))*INDIRECT(ADDRESS(ROW()+(0), COLUMN()+(-1), 1)), 2)</f>
        <v>17.36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11724.6</v>
      </c>
      <c r="H14" s="17">
        <f ca="1">ROUND(INDIRECT(ADDRESS(ROW()+(0), COLUMN()+(-3), 1))*INDIRECT(ADDRESS(ROW()+(0), COLUMN()+(-1), 1)), 2)</f>
        <v>1524.2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78.86</v>
      </c>
      <c r="H15" s="17">
        <f ca="1">ROUND(INDIRECT(ADDRESS(ROW()+(0), COLUMN()+(-3), 1))*INDIRECT(ADDRESS(ROW()+(0), COLUMN()+(-1), 1)), 2)</f>
        <v>1577.2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5920.76</v>
      </c>
      <c r="H16" s="17">
        <f ca="1">ROUND(INDIRECT(ADDRESS(ROW()+(0), COLUMN()+(-3), 1))*INDIRECT(ADDRESS(ROW()+(0), COLUMN()+(-1), 1)), 2)</f>
        <v>6512.84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2819.41</v>
      </c>
      <c r="H17" s="17">
        <f ca="1">ROUND(INDIRECT(ADDRESS(ROW()+(0), COLUMN()+(-3), 1))*INDIRECT(ADDRESS(ROW()+(0), COLUMN()+(-1), 1)), 2)</f>
        <v>845.82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2.1</v>
      </c>
      <c r="F18" s="16" t="s">
        <v>40</v>
      </c>
      <c r="G18" s="17">
        <v>580.47</v>
      </c>
      <c r="H18" s="17">
        <f ca="1">ROUND(INDIRECT(ADDRESS(ROW()+(0), COLUMN()+(-3), 1))*INDIRECT(ADDRESS(ROW()+(0), COLUMN()+(-1), 1)), 2)</f>
        <v>1218.99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6714.27</v>
      </c>
      <c r="H19" s="17">
        <f ca="1">ROUND(INDIRECT(ADDRESS(ROW()+(0), COLUMN()+(-3), 1))*INDIRECT(ADDRESS(ROW()+(0), COLUMN()+(-1), 1)), 2)</f>
        <v>7049.98</v>
      </c>
    </row>
    <row r="20" spans="1:8" ht="24.00" thickBot="1" customHeight="1">
      <c r="A20" s="14" t="s">
        <v>44</v>
      </c>
      <c r="B20" s="14"/>
      <c r="C20" s="14"/>
      <c r="D20" s="14" t="s">
        <v>45</v>
      </c>
      <c r="E20" s="15">
        <v>0.04</v>
      </c>
      <c r="F20" s="16" t="s">
        <v>46</v>
      </c>
      <c r="G20" s="17">
        <v>96445.3</v>
      </c>
      <c r="H20" s="17">
        <f ca="1">ROUND(INDIRECT(ADDRESS(ROW()+(0), COLUMN()+(-3), 1))*INDIRECT(ADDRESS(ROW()+(0), COLUMN()+(-1), 1)), 2)</f>
        <v>3857.81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796.07</v>
      </c>
      <c r="H21" s="17">
        <f ca="1">ROUND(INDIRECT(ADDRESS(ROW()+(0), COLUMN()+(-3), 1))*INDIRECT(ADDRESS(ROW()+(0), COLUMN()+(-1), 1)), 2)</f>
        <v>835.87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4</v>
      </c>
      <c r="F22" s="16" t="s">
        <v>52</v>
      </c>
      <c r="G22" s="17">
        <v>253.23</v>
      </c>
      <c r="H22" s="17">
        <f ca="1">ROUND(INDIRECT(ADDRESS(ROW()+(0), COLUMN()+(-3), 1))*INDIRECT(ADDRESS(ROW()+(0), COLUMN()+(-1), 1)), 2)</f>
        <v>1012.92</v>
      </c>
    </row>
    <row r="23" spans="1:8" ht="34.50" thickBot="1" customHeight="1">
      <c r="A23" s="14" t="s">
        <v>53</v>
      </c>
      <c r="B23" s="14"/>
      <c r="C23" s="14"/>
      <c r="D23" s="14" t="s">
        <v>54</v>
      </c>
      <c r="E23" s="15">
        <v>1.05</v>
      </c>
      <c r="F23" s="16" t="s">
        <v>55</v>
      </c>
      <c r="G23" s="17">
        <v>5247.66</v>
      </c>
      <c r="H23" s="17">
        <f ca="1">ROUND(INDIRECT(ADDRESS(ROW()+(0), COLUMN()+(-3), 1))*INDIRECT(ADDRESS(ROW()+(0), COLUMN()+(-1), 1)), 2)</f>
        <v>5510.04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14</v>
      </c>
      <c r="F24" s="16" t="s">
        <v>58</v>
      </c>
      <c r="G24" s="17">
        <v>21.37</v>
      </c>
      <c r="H24" s="17">
        <f ca="1">ROUND(INDIRECT(ADDRESS(ROW()+(0), COLUMN()+(-3), 1))*INDIRECT(ADDRESS(ROW()+(0), COLUMN()+(-1), 1)), 2)</f>
        <v>299.18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0.4</v>
      </c>
      <c r="F25" s="16" t="s">
        <v>61</v>
      </c>
      <c r="G25" s="17">
        <v>1967.87</v>
      </c>
      <c r="H25" s="17">
        <f ca="1">ROUND(INDIRECT(ADDRESS(ROW()+(0), COLUMN()+(-3), 1))*INDIRECT(ADDRESS(ROW()+(0), COLUMN()+(-1), 1)), 2)</f>
        <v>787.15</v>
      </c>
    </row>
    <row r="26" spans="1:8" ht="45.00" thickBot="1" customHeight="1">
      <c r="A26" s="14" t="s">
        <v>62</v>
      </c>
      <c r="B26" s="14"/>
      <c r="C26" s="14"/>
      <c r="D26" s="14" t="s">
        <v>63</v>
      </c>
      <c r="E26" s="15">
        <v>0.05</v>
      </c>
      <c r="F26" s="16" t="s">
        <v>64</v>
      </c>
      <c r="G26" s="17">
        <v>561.45</v>
      </c>
      <c r="H26" s="17">
        <f ca="1">ROUND(INDIRECT(ADDRESS(ROW()+(0), COLUMN()+(-3), 1))*INDIRECT(ADDRESS(ROW()+(0), COLUMN()+(-1), 1)), 2)</f>
        <v>28.07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0.056</v>
      </c>
      <c r="F27" s="16" t="s">
        <v>67</v>
      </c>
      <c r="G27" s="17">
        <v>1683.71</v>
      </c>
      <c r="H27" s="17">
        <f ca="1">ROUND(INDIRECT(ADDRESS(ROW()+(0), COLUMN()+(-3), 1))*INDIRECT(ADDRESS(ROW()+(0), COLUMN()+(-1), 1)), 2)</f>
        <v>94.29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0.105</v>
      </c>
      <c r="F28" s="16" t="s">
        <v>70</v>
      </c>
      <c r="G28" s="17">
        <v>2380.68</v>
      </c>
      <c r="H28" s="17">
        <f ca="1">ROUND(INDIRECT(ADDRESS(ROW()+(0), COLUMN()+(-3), 1))*INDIRECT(ADDRESS(ROW()+(0), COLUMN()+(-1), 1)), 2)</f>
        <v>249.97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1.08</v>
      </c>
      <c r="F29" s="16" t="s">
        <v>73</v>
      </c>
      <c r="G29" s="17">
        <v>1468.69</v>
      </c>
      <c r="H29" s="17">
        <f ca="1">ROUND(INDIRECT(ADDRESS(ROW()+(0), COLUMN()+(-3), 1))*INDIRECT(ADDRESS(ROW()+(0), COLUMN()+(-1), 1)), 2)</f>
        <v>1586.19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0.186</v>
      </c>
      <c r="F30" s="16" t="s">
        <v>76</v>
      </c>
      <c r="G30" s="17">
        <v>2380.68</v>
      </c>
      <c r="H30" s="17">
        <f ca="1">ROUND(INDIRECT(ADDRESS(ROW()+(0), COLUMN()+(-3), 1))*INDIRECT(ADDRESS(ROW()+(0), COLUMN()+(-1), 1)), 2)</f>
        <v>442.81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0.186</v>
      </c>
      <c r="F31" s="16" t="s">
        <v>79</v>
      </c>
      <c r="G31" s="17">
        <v>1526.36</v>
      </c>
      <c r="H31" s="17">
        <f ca="1">ROUND(INDIRECT(ADDRESS(ROW()+(0), COLUMN()+(-3), 1))*INDIRECT(ADDRESS(ROW()+(0), COLUMN()+(-1), 1)), 2)</f>
        <v>283.9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0.058</v>
      </c>
      <c r="F32" s="16" t="s">
        <v>82</v>
      </c>
      <c r="G32" s="17">
        <v>2446.3</v>
      </c>
      <c r="H32" s="17">
        <f ca="1">ROUND(INDIRECT(ADDRESS(ROW()+(0), COLUMN()+(-3), 1))*INDIRECT(ADDRESS(ROW()+(0), COLUMN()+(-1), 1)), 2)</f>
        <v>141.89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0.058</v>
      </c>
      <c r="F33" s="16" t="s">
        <v>85</v>
      </c>
      <c r="G33" s="17">
        <v>1526.36</v>
      </c>
      <c r="H33" s="17">
        <f ca="1">ROUND(INDIRECT(ADDRESS(ROW()+(0), COLUMN()+(-3), 1))*INDIRECT(ADDRESS(ROW()+(0), COLUMN()+(-1), 1)), 2)</f>
        <v>88.53</v>
      </c>
    </row>
    <row r="34" spans="1:8" ht="13.50" thickBot="1" customHeight="1">
      <c r="A34" s="14" t="s">
        <v>86</v>
      </c>
      <c r="B34" s="14"/>
      <c r="C34" s="14"/>
      <c r="D34" s="14" t="s">
        <v>87</v>
      </c>
      <c r="E34" s="15">
        <v>0.464</v>
      </c>
      <c r="F34" s="16" t="s">
        <v>88</v>
      </c>
      <c r="G34" s="17">
        <v>2380.68</v>
      </c>
      <c r="H34" s="17">
        <f ca="1">ROUND(INDIRECT(ADDRESS(ROW()+(0), COLUMN()+(-3), 1))*INDIRECT(ADDRESS(ROW()+(0), COLUMN()+(-1), 1)), 2)</f>
        <v>1104.64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>
        <v>0.232</v>
      </c>
      <c r="F35" s="20" t="s">
        <v>91</v>
      </c>
      <c r="G35" s="21">
        <v>1526.36</v>
      </c>
      <c r="H35" s="21">
        <f ca="1">ROUND(INDIRECT(ADDRESS(ROW()+(0), COLUMN()+(-3), 1))*INDIRECT(ADDRESS(ROW()+(0), COLUMN()+(-1), 1)), 2)</f>
        <v>354.12</v>
      </c>
    </row>
    <row r="36" spans="1:8" ht="13.50" thickBot="1" customHeight="1">
      <c r="A36" s="18"/>
      <c r="B36" s="18"/>
      <c r="C36" s="18"/>
      <c r="D36" s="5" t="s">
        <v>92</v>
      </c>
      <c r="E36" s="22">
        <v>2</v>
      </c>
      <c r="F36" s="23" t="s">
        <v>93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46337.7</v>
      </c>
      <c r="H36" s="24">
        <f ca="1">ROUND(INDIRECT(ADDRESS(ROW()+(0), COLUMN()+(-3), 1))*INDIRECT(ADDRESS(ROW()+(0), COLUMN()+(-1), 1))/100, 2)</f>
        <v>926.75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47264.4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