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<sst xmlns="http://schemas.openxmlformats.org/spreadsheetml/2006/main" count="90" uniqueCount="90">
  <si>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</si>
  <si>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ETC110</t>
  </si>
  <si>
    <t xml:space="preserve">m²</t>
  </si>
  <si>
    <t xml:space="preserve">Toiture terrasse chaude, accessible, avec revêtement de sol fixe, type inversée, pour trafic piéton public.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</si>
  <si>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</si>
  <si>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</si>
  <si>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</si>
  <si>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</si>
  <si>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</si>
  <si>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</si>
  <si>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</si>
  <si>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</si>
  <si>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</si>
  <si>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</si>
  <si>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</si>
  <si>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</si>
  <si>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</si>
  <si>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</si>
  <si>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</si>
  <si>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</si>
  <si>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</si>
  <si>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</si>
  <si>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</si>
  <si>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</si>
  <si>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</si>
  <si>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</si>
  <si>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</si>
  <si>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</si>
  <si>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</si>
  <si>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</si>
  <si>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</si>
  <si>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</si>
  <si>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</si>
  <si>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</si>
  <si>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</si>
  <si>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</si>
  <si>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</si>
  <si>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</si>
  <si>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</si>
  <si>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</si>
  <si>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</si>
  <si>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</si>
  <si>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</si>
  <si>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</si>
  <si>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</si>
  <si>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</si>
  <si>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</si>
  <si>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</si>
  <si>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</si>
  <si>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</si>
  <si>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</si>
  <si>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</si>
  <si>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</si>
  <si>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</si>
  <si>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</si>
  <si>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</si>
  <si>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</si>
  <si>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</si>
  <si>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</si>
  <si>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</si>
  <si>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</si>
  <si>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</si>
  <si>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</si>
  <si>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</si>
  <si>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</si>
  <si>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</si>
  <si>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</si>
  <si>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</si>
  <si>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</si>
  <si>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</si>
  <si>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</si>
  <si>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</si>
  <si>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</si>
  <si>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</si>
  <si>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</si>
  <si>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</si>
  <si>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</si>
  <si>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</si>
  <si>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</si>
  <si>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</si>
  <si>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</si>
  <si>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</si>
  <si>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</si>
  <si>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</si>
  <si>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</si>
  <si>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</si>
  <si>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</si>
  <si>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</si>
  <si>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12.593,40F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</si>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</sst>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2.1</v>
      </c>
      <c r="F16" s="16" t="s">
        <v>34</v>
      </c>
      <c r="G16" s="17">
        <v>1293.61</v>
      </c>
      <c r="H16" s="17">
        <f ca="1">ROUND(INDIRECT(ADDRESS(ROW()+(0), COLUMN()+(-3), 1))*INDIRECT(ADDRESS(ROW()+(0), COLUMN()+(-1), 1)), 2)</f>
        <v>2716.58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9337.23</v>
      </c>
      <c r="H17" s="17">
        <f ca="1">ROUND(INDIRECT(ADDRESS(ROW()+(0), COLUMN()+(-3), 1))*INDIRECT(ADDRESS(ROW()+(0), COLUMN()+(-1), 1)), 2)</f>
        <v>9804.09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0.4</v>
      </c>
      <c r="F18" s="16" t="s">
        <v>40</v>
      </c>
      <c r="G18" s="17">
        <v>2235.32</v>
      </c>
      <c r="H18" s="17">
        <f ca="1">ROUND(INDIRECT(ADDRESS(ROW()+(0), COLUMN()+(-3), 1))*INDIRECT(ADDRESS(ROW()+(0), COLUMN()+(-1), 1)), 2)</f>
        <v>894.13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6714.27</v>
      </c>
      <c r="H19" s="17">
        <f ca="1">ROUND(INDIRECT(ADDRESS(ROW()+(0), COLUMN()+(-3), 1))*INDIRECT(ADDRESS(ROW()+(0), COLUMN()+(-1), 1)), 2)</f>
        <v>7049.98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796.07</v>
      </c>
      <c r="H20" s="17">
        <f ca="1">ROUND(INDIRECT(ADDRESS(ROW()+(0), COLUMN()+(-3), 1))*INDIRECT(ADDRESS(ROW()+(0), COLUMN()+(-1), 1)), 2)</f>
        <v>835.87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253.23</v>
      </c>
      <c r="H21" s="17">
        <f ca="1">ROUND(INDIRECT(ADDRESS(ROW()+(0), COLUMN()+(-3), 1))*INDIRECT(ADDRESS(ROW()+(0), COLUMN()+(-1), 1)), 2)</f>
        <v>1012.92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1967.87</v>
      </c>
      <c r="H23" s="17">
        <f ca="1">ROUND(INDIRECT(ADDRESS(ROW()+(0), COLUMN()+(-3), 1))*INDIRECT(ADDRESS(ROW()+(0), COLUMN()+(-1), 1)), 2)</f>
        <v>787.15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0.05</v>
      </c>
      <c r="F24" s="16" t="s">
        <v>58</v>
      </c>
      <c r="G24" s="17">
        <v>561.45</v>
      </c>
      <c r="H24" s="17">
        <f ca="1">ROUND(INDIRECT(ADDRESS(ROW()+(0), COLUMN()+(-3), 1))*INDIRECT(ADDRESS(ROW()+(0), COLUMN()+(-1), 1)), 2)</f>
        <v>28.07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0.056</v>
      </c>
      <c r="F25" s="16" t="s">
        <v>61</v>
      </c>
      <c r="G25" s="17">
        <v>1683.71</v>
      </c>
      <c r="H25" s="17">
        <f ca="1">ROUND(INDIRECT(ADDRESS(ROW()+(0), COLUMN()+(-3), 1))*INDIRECT(ADDRESS(ROW()+(0), COLUMN()+(-1), 1)), 2)</f>
        <v>94.29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0.105</v>
      </c>
      <c r="F26" s="16" t="s">
        <v>64</v>
      </c>
      <c r="G26" s="17">
        <v>2380.68</v>
      </c>
      <c r="H26" s="17">
        <f ca="1">ROUND(INDIRECT(ADDRESS(ROW()+(0), COLUMN()+(-3), 1))*INDIRECT(ADDRESS(ROW()+(0), COLUMN()+(-1), 1)), 2)</f>
        <v>249.97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0.848</v>
      </c>
      <c r="F27" s="16" t="s">
        <v>67</v>
      </c>
      <c r="G27" s="17">
        <v>1468.69</v>
      </c>
      <c r="H27" s="17">
        <f ca="1">ROUND(INDIRECT(ADDRESS(ROW()+(0), COLUMN()+(-3), 1))*INDIRECT(ADDRESS(ROW()+(0), COLUMN()+(-1), 1)), 2)</f>
        <v>1245.45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0.209</v>
      </c>
      <c r="F28" s="16" t="s">
        <v>70</v>
      </c>
      <c r="G28" s="17">
        <v>2380.68</v>
      </c>
      <c r="H28" s="17">
        <f ca="1">ROUND(INDIRECT(ADDRESS(ROW()+(0), COLUMN()+(-3), 1))*INDIRECT(ADDRESS(ROW()+(0), COLUMN()+(-1), 1)), 2)</f>
        <v>497.56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0.209</v>
      </c>
      <c r="F29" s="16" t="s">
        <v>73</v>
      </c>
      <c r="G29" s="17">
        <v>1526.36</v>
      </c>
      <c r="H29" s="17">
        <f ca="1">ROUND(INDIRECT(ADDRESS(ROW()+(0), COLUMN()+(-3), 1))*INDIRECT(ADDRESS(ROW()+(0), COLUMN()+(-1), 1)), 2)</f>
        <v>319.01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0.058</v>
      </c>
      <c r="F30" s="16" t="s">
        <v>76</v>
      </c>
      <c r="G30" s="17">
        <v>2446.3</v>
      </c>
      <c r="H30" s="17">
        <f ca="1">ROUND(INDIRECT(ADDRESS(ROW()+(0), COLUMN()+(-3), 1))*INDIRECT(ADDRESS(ROW()+(0), COLUMN()+(-1), 1)), 2)</f>
        <v>141.89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0.058</v>
      </c>
      <c r="F31" s="16" t="s">
        <v>79</v>
      </c>
      <c r="G31" s="17">
        <v>1526.36</v>
      </c>
      <c r="H31" s="17">
        <f ca="1">ROUND(INDIRECT(ADDRESS(ROW()+(0), COLUMN()+(-3), 1))*INDIRECT(ADDRESS(ROW()+(0), COLUMN()+(-1), 1)), 2)</f>
        <v>88.53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0.464</v>
      </c>
      <c r="F32" s="16" t="s">
        <v>82</v>
      </c>
      <c r="G32" s="17">
        <v>2380.68</v>
      </c>
      <c r="H32" s="17">
        <f ca="1">ROUND(INDIRECT(ADDRESS(ROW()+(0), COLUMN()+(-3), 1))*INDIRECT(ADDRESS(ROW()+(0), COLUMN()+(-1), 1)), 2)</f>
        <v>1104.64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0.232</v>
      </c>
      <c r="F33" s="20" t="s">
        <v>85</v>
      </c>
      <c r="G33" s="21">
        <v>1526.36</v>
      </c>
      <c r="H33" s="21">
        <f ca="1">ROUND(INDIRECT(ADDRESS(ROW()+(0), COLUMN()+(-3), 1))*INDIRECT(ADDRESS(ROW()+(0), COLUMN()+(-1), 1)), 2)</f>
        <v>354.12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46766.9</v>
      </c>
      <c r="H34" s="24">
        <f ca="1">ROUND(INDIRECT(ADDRESS(ROW()+(0), COLUMN()+(-3), 1))*INDIRECT(ADDRESS(ROW()+(0), COLUMN()+(-1), 1))/100, 2)</f>
        <v>935.34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47702.3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