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<sst xmlns="http://schemas.openxmlformats.org/spreadsheetml/2006/main" count="87" uniqueCount="87">
  <si>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</si>
  <si>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ETF010</t>
  </si>
  <si>
    <t xml:space="preserve">m²</t>
  </si>
  <si>
    <t xml:space="preserve">Toiture terrasse froide, accessible, avec revêtement de sol fixe. Imperméabilisation avec des membranes bitumineuses.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</si>
  <si>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creuse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</si>
  <si>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</si>
  <si>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</si>
  <si>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</si>
  <si>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</si>
  <si>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</si>
  <si>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</si>
  <si>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</si>
  <si>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</si>
  <si>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</si>
  <si>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</si>
  <si>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</si>
  <si>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</si>
  <si>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</si>
  <si>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</si>
  <si>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</si>
  <si>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</si>
  <si>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</si>
  <si>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</si>
  <si>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</si>
  <si>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</si>
  <si>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</si>
  <si>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</si>
  <si>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13501-1.</t>
  </si>
  <si>
    <t xml:space="preserve">m²</t>
  </si>
  <si>
    <t xml:space="preserve">mt04lvg020c</t>
  </si>
  <si>
    <t xml:space="preserve">Panneau céramique creuse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</si>
  <si>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</si>
  <si>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</si>
  <si>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</si>
  <si>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</si>
  <si>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</si>
  <si>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</si>
  <si>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</si>
  <si>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</si>
  <si>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</si>
  <si>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</si>
  <si>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</si>
  <si>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</si>
  <si>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</si>
  <si>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</si>
  <si>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</si>
  <si>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</si>
  <si>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</si>
  <si>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</si>
  <si>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</si>
  <si>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</si>
  <si>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</si>
  <si>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</si>
  <si>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</si>
  <si>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</si>
  <si>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</si>
  <si>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</si>
  <si>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</si>
  <si>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</si>
  <si>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</si>
  <si>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</si>
  <si>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</si>
  <si>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</si>
  <si>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</si>
  <si>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</si>
  <si>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</si>
  <si>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</si>
  <si>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</si>
  <si>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</si>
  <si>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</si>
  <si>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</si>
  <si>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</si>
  <si>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</si>
  <si>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</si>
  <si>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</si>
  <si>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</si>
  <si>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</si>
  <si>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</si>
  <si>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</si>
  <si>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</si>
  <si>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</si>
  <si>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</si>
  <si>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</si>
  <si>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</si>
  <si>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</si>
  <si>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9.829,92F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</si>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</sst>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92.25</v>
      </c>
      <c r="H9" s="13">
        <f ca="1">ROUND(INDIRECT(ADDRESS(ROW()+(0), COLUMN()+(-3), 1))*INDIRECT(ADDRESS(ROW()+(0), COLUMN()+(-1), 1)), 2)</f>
        <v>738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20.03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10567.5</v>
      </c>
      <c r="H11" s="17">
        <f ca="1">ROUND(INDIRECT(ADDRESS(ROW()+(0), COLUMN()+(-3), 1))*INDIRECT(ADDRESS(ROW()+(0), COLUMN()+(-1), 1)), 2)</f>
        <v>1468.88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72.79</v>
      </c>
      <c r="H12" s="17">
        <f ca="1">ROUND(INDIRECT(ADDRESS(ROW()+(0), COLUMN()+(-3), 1))*INDIRECT(ADDRESS(ROW()+(0), COLUMN()+(-1), 1)), 2)</f>
        <v>1546.79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1120.37</v>
      </c>
      <c r="H13" s="17">
        <f ca="1">ROUND(INDIRECT(ADDRESS(ROW()+(0), COLUMN()+(-3), 1))*INDIRECT(ADDRESS(ROW()+(0), COLUMN()+(-1), 1)), 2)</f>
        <v>11.2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4525.47</v>
      </c>
      <c r="H14" s="17">
        <f ca="1">ROUND(INDIRECT(ADDRESS(ROW()+(0), COLUMN()+(-3), 1))*INDIRECT(ADDRESS(ROW()+(0), COLUMN()+(-1), 1)), 2)</f>
        <v>5430.56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224.87</v>
      </c>
      <c r="H15" s="17">
        <f ca="1">ROUND(INDIRECT(ADDRESS(ROW()+(0), COLUMN()+(-3), 1))*INDIRECT(ADDRESS(ROW()+(0), COLUMN()+(-1), 1)), 2)</f>
        <v>1124.35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3807.72</v>
      </c>
      <c r="H16" s="17">
        <f ca="1">ROUND(INDIRECT(ADDRESS(ROW()+(0), COLUMN()+(-3), 1))*INDIRECT(ADDRESS(ROW()+(0), COLUMN()+(-1), 1)), 2)</f>
        <v>4188.49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1224.63</v>
      </c>
      <c r="H17" s="17">
        <f ca="1">ROUND(INDIRECT(ADDRESS(ROW()+(0), COLUMN()+(-3), 1))*INDIRECT(ADDRESS(ROW()+(0), COLUMN()+(-1), 1)), 2)</f>
        <v>367.39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583.93</v>
      </c>
      <c r="H18" s="17">
        <f ca="1">ROUND(INDIRECT(ADDRESS(ROW()+(0), COLUMN()+(-3), 1))*INDIRECT(ADDRESS(ROW()+(0), COLUMN()+(-1), 1)), 2)</f>
        <v>613.13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233.72</v>
      </c>
      <c r="H19" s="17">
        <f ca="1">ROUND(INDIRECT(ADDRESS(ROW()+(0), COLUMN()+(-3), 1))*INDIRECT(ADDRESS(ROW()+(0), COLUMN()+(-1), 1)), 2)</f>
        <v>934.88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20.9</v>
      </c>
      <c r="H21" s="17">
        <f ca="1">ROUND(INDIRECT(ADDRESS(ROW()+(0), COLUMN()+(-3), 1))*INDIRECT(ADDRESS(ROW()+(0), COLUMN()+(-1), 1)), 2)</f>
        <v>292.6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518.19</v>
      </c>
      <c r="H23" s="17">
        <f ca="1">ROUND(INDIRECT(ADDRESS(ROW()+(0), COLUMN()+(-3), 1))*INDIRECT(ADDRESS(ROW()+(0), COLUMN()+(-1), 1)), 2)</f>
        <v>25.91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</v>
      </c>
      <c r="F24" s="16" t="s">
        <v>58</v>
      </c>
      <c r="G24" s="17">
        <v>742.75</v>
      </c>
      <c r="H24" s="17">
        <f ca="1">ROUND(INDIRECT(ADDRESS(ROW()+(0), COLUMN()+(-3), 1))*INDIRECT(ADDRESS(ROW()+(0), COLUMN()+(-1), 1)), 2)</f>
        <v>44.57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0.952</v>
      </c>
      <c r="F25" s="16" t="s">
        <v>61</v>
      </c>
      <c r="G25" s="17">
        <v>1460.49</v>
      </c>
      <c r="H25" s="17">
        <f ca="1">ROUND(INDIRECT(ADDRESS(ROW()+(0), COLUMN()+(-3), 1))*INDIRECT(ADDRESS(ROW()+(0), COLUMN()+(-1), 1)), 2)</f>
        <v>1390.39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1.782</v>
      </c>
      <c r="F26" s="16" t="s">
        <v>64</v>
      </c>
      <c r="G26" s="17">
        <v>898.53</v>
      </c>
      <c r="H26" s="17">
        <f ca="1">ROUND(INDIRECT(ADDRESS(ROW()+(0), COLUMN()+(-3), 1))*INDIRECT(ADDRESS(ROW()+(0), COLUMN()+(-1), 1)), 2)</f>
        <v>1601.18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0.146</v>
      </c>
      <c r="F27" s="16" t="s">
        <v>67</v>
      </c>
      <c r="G27" s="17">
        <v>1460.49</v>
      </c>
      <c r="H27" s="17">
        <f ca="1">ROUND(INDIRECT(ADDRESS(ROW()+(0), COLUMN()+(-3), 1))*INDIRECT(ADDRESS(ROW()+(0), COLUMN()+(-1), 1)), 2)</f>
        <v>213.23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0.146</v>
      </c>
      <c r="F28" s="16" t="s">
        <v>70</v>
      </c>
      <c r="G28" s="17">
        <v>935.07</v>
      </c>
      <c r="H28" s="17">
        <f ca="1">ROUND(INDIRECT(ADDRESS(ROW()+(0), COLUMN()+(-3), 1))*INDIRECT(ADDRESS(ROW()+(0), COLUMN()+(-1), 1)), 2)</f>
        <v>136.52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0.061</v>
      </c>
      <c r="F29" s="16" t="s">
        <v>73</v>
      </c>
      <c r="G29" s="17">
        <v>1501.17</v>
      </c>
      <c r="H29" s="17">
        <f ca="1">ROUND(INDIRECT(ADDRESS(ROW()+(0), COLUMN()+(-3), 1))*INDIRECT(ADDRESS(ROW()+(0), COLUMN()+(-1), 1)), 2)</f>
        <v>91.57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0.061</v>
      </c>
      <c r="F30" s="16" t="s">
        <v>76</v>
      </c>
      <c r="G30" s="17">
        <v>935.07</v>
      </c>
      <c r="H30" s="17">
        <f ca="1">ROUND(INDIRECT(ADDRESS(ROW()+(0), COLUMN()+(-3), 1))*INDIRECT(ADDRESS(ROW()+(0), COLUMN()+(-1), 1)), 2)</f>
        <v>57.04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0.488</v>
      </c>
      <c r="F31" s="16" t="s">
        <v>79</v>
      </c>
      <c r="G31" s="17">
        <v>1460.49</v>
      </c>
      <c r="H31" s="17">
        <f ca="1">ROUND(INDIRECT(ADDRESS(ROW()+(0), COLUMN()+(-3), 1))*INDIRECT(ADDRESS(ROW()+(0), COLUMN()+(-1), 1)), 2)</f>
        <v>712.72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0.244</v>
      </c>
      <c r="F32" s="20" t="s">
        <v>82</v>
      </c>
      <c r="G32" s="21">
        <v>935.07</v>
      </c>
      <c r="H32" s="21">
        <f ca="1">ROUND(INDIRECT(ADDRESS(ROW()+(0), COLUMN()+(-3), 1))*INDIRECT(ADDRESS(ROW()+(0), COLUMN()+(-1), 1)), 2)</f>
        <v>228.16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27534.8</v>
      </c>
      <c r="H33" s="24">
        <f ca="1">ROUND(INDIRECT(ADDRESS(ROW()+(0), COLUMN()+(-3), 1))*INDIRECT(ADDRESS(ROW()+(0), COLUMN()+(-1), 1))/100, 2)</f>
        <v>550.7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28085.5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