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<sst xmlns="http://schemas.openxmlformats.org/spreadsheetml/2006/main" count="87" uniqueCount="87">
  <si>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</si>
  <si>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ETF020</t>
  </si>
  <si>
    <t xml:space="preserve">m²</t>
  </si>
  <si>
    <t xml:space="preserve">Toiture terrasse froide, accessible, avec revêtement de sol fixe,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</si>
  <si>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IMPERMÉABILISATION: type monocouche, adhérée, constituée de membrane en bitume modifié par élastomère SBS, LBM(SBS)-40-FP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</si>
  <si>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</si>
  <si>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</si>
  <si>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</si>
  <si>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</si>
  <si>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</si>
  <si>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</si>
  <si>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</si>
  <si>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</si>
  <si>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</si>
  <si>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</si>
  <si>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</si>
  <si>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</si>
  <si>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</si>
  <si>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</si>
  <si>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</si>
  <si>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</si>
  <si>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</si>
  <si>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</si>
  <si>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</si>
  <si>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</si>
  <si>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</si>
  <si>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</si>
  <si>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</si>
  <si>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</si>
  <si>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</si>
  <si>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</si>
  <si>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</si>
  <si>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</si>
  <si>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</si>
  <si>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</si>
  <si>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</si>
  <si>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</si>
  <si>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</si>
  <si>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</si>
  <si>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</si>
  <si>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</si>
  <si>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</si>
  <si>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</si>
  <si>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</si>
  <si>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</si>
  <si>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</si>
  <si>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</si>
  <si>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</si>
  <si>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</si>
  <si>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</si>
  <si>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</si>
  <si>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</si>
  <si>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</si>
  <si>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</si>
  <si>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</si>
  <si>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</si>
  <si>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</si>
  <si>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</si>
  <si>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</si>
  <si>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</si>
  <si>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</si>
  <si>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</si>
  <si>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</si>
  <si>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</si>
  <si>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</si>
  <si>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</si>
  <si>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</si>
  <si>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</si>
  <si>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</si>
  <si>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</si>
  <si>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</si>
  <si>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</si>
  <si>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</si>
  <si>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</si>
  <si>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</si>
  <si>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</si>
  <si>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</si>
  <si>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</si>
  <si>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</si>
  <si>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</si>
  <si>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</si>
  <si>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</si>
  <si>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</si>
  <si>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</si>
  <si>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</si>
  <si>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10.886,34F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</si>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</sst>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1802.88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21.71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1629.72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1675.78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1145.55</v>
      </c>
      <c r="H13" s="17">
        <f ca="1">ROUND(INDIRECT(ADDRESS(ROW()+(0), COLUMN()+(-3), 1))*INDIRECT(ADDRESS(ROW()+(0), COLUMN()+(-1), 1)), 2)</f>
        <v>11.46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7429.98</v>
      </c>
      <c r="H14" s="17">
        <f ca="1">ROUND(INDIRECT(ADDRESS(ROW()+(0), COLUMN()+(-3), 1))*INDIRECT(ADDRESS(ROW()+(0), COLUMN()+(-1), 1)), 2)</f>
        <v>8915.98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249.68</v>
      </c>
      <c r="H15" s="17">
        <f ca="1">ROUND(INDIRECT(ADDRESS(ROW()+(0), COLUMN()+(-3), 1))*INDIRECT(ADDRESS(ROW()+(0), COLUMN()+(-1), 1)), 2)</f>
        <v>1248.4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5920.76</v>
      </c>
      <c r="H16" s="17">
        <f ca="1">ROUND(INDIRECT(ADDRESS(ROW()+(0), COLUMN()+(-3), 1))*INDIRECT(ADDRESS(ROW()+(0), COLUMN()+(-1), 1)), 2)</f>
        <v>6512.84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2819.41</v>
      </c>
      <c r="H17" s="17">
        <f ca="1">ROUND(INDIRECT(ADDRESS(ROW()+(0), COLUMN()+(-3), 1))*INDIRECT(ADDRESS(ROW()+(0), COLUMN()+(-1), 1)), 2)</f>
        <v>845.82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796.07</v>
      </c>
      <c r="H18" s="17">
        <f ca="1">ROUND(INDIRECT(ADDRESS(ROW()+(0), COLUMN()+(-3), 1))*INDIRECT(ADDRESS(ROW()+(0), COLUMN()+(-1), 1)), 2)</f>
        <v>835.87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253.23</v>
      </c>
      <c r="H19" s="17">
        <f ca="1">ROUND(INDIRECT(ADDRESS(ROW()+(0), COLUMN()+(-3), 1))*INDIRECT(ADDRESS(ROW()+(0), COLUMN()+(-1), 1)), 2)</f>
        <v>1012.92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5247.66</v>
      </c>
      <c r="H20" s="17">
        <f ca="1">ROUND(INDIRECT(ADDRESS(ROW()+(0), COLUMN()+(-3), 1))*INDIRECT(ADDRESS(ROW()+(0), COLUMN()+(-1), 1)), 2)</f>
        <v>5510.04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21.37</v>
      </c>
      <c r="H21" s="17">
        <f ca="1">ROUND(INDIRECT(ADDRESS(ROW()+(0), COLUMN()+(-3), 1))*INDIRECT(ADDRESS(ROW()+(0), COLUMN()+(-1), 1)), 2)</f>
        <v>299.18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1967.87</v>
      </c>
      <c r="H22" s="17">
        <f ca="1">ROUND(INDIRECT(ADDRESS(ROW()+(0), COLUMN()+(-3), 1))*INDIRECT(ADDRESS(ROW()+(0), COLUMN()+(-1), 1)), 2)</f>
        <v>787.15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561.45</v>
      </c>
      <c r="H23" s="17">
        <f ca="1">ROUND(INDIRECT(ADDRESS(ROW()+(0), COLUMN()+(-3), 1))*INDIRECT(ADDRESS(ROW()+(0), COLUMN()+(-1), 1)), 2)</f>
        <v>28.07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</v>
      </c>
      <c r="F24" s="16" t="s">
        <v>58</v>
      </c>
      <c r="G24" s="17">
        <v>1683.71</v>
      </c>
      <c r="H24" s="17">
        <f ca="1">ROUND(INDIRECT(ADDRESS(ROW()+(0), COLUMN()+(-3), 1))*INDIRECT(ADDRESS(ROW()+(0), COLUMN()+(-1), 1)), 2)</f>
        <v>101.02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0.906</v>
      </c>
      <c r="F25" s="16" t="s">
        <v>61</v>
      </c>
      <c r="G25" s="17">
        <v>2380.68</v>
      </c>
      <c r="H25" s="17">
        <f ca="1">ROUND(INDIRECT(ADDRESS(ROW()+(0), COLUMN()+(-3), 1))*INDIRECT(ADDRESS(ROW()+(0), COLUMN()+(-1), 1)), 2)</f>
        <v>2156.9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1.695</v>
      </c>
      <c r="F26" s="16" t="s">
        <v>64</v>
      </c>
      <c r="G26" s="17">
        <v>1468.69</v>
      </c>
      <c r="H26" s="17">
        <f ca="1">ROUND(INDIRECT(ADDRESS(ROW()+(0), COLUMN()+(-3), 1))*INDIRECT(ADDRESS(ROW()+(0), COLUMN()+(-1), 1)), 2)</f>
        <v>2489.43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0.139</v>
      </c>
      <c r="F27" s="16" t="s">
        <v>67</v>
      </c>
      <c r="G27" s="17">
        <v>2380.68</v>
      </c>
      <c r="H27" s="17">
        <f ca="1">ROUND(INDIRECT(ADDRESS(ROW()+(0), COLUMN()+(-3), 1))*INDIRECT(ADDRESS(ROW()+(0), COLUMN()+(-1), 1)), 2)</f>
        <v>330.91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0.139</v>
      </c>
      <c r="F28" s="16" t="s">
        <v>70</v>
      </c>
      <c r="G28" s="17">
        <v>1526.36</v>
      </c>
      <c r="H28" s="17">
        <f ca="1">ROUND(INDIRECT(ADDRESS(ROW()+(0), COLUMN()+(-3), 1))*INDIRECT(ADDRESS(ROW()+(0), COLUMN()+(-1), 1)), 2)</f>
        <v>212.16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0.058</v>
      </c>
      <c r="F29" s="16" t="s">
        <v>73</v>
      </c>
      <c r="G29" s="17">
        <v>2446.3</v>
      </c>
      <c r="H29" s="17">
        <f ca="1">ROUND(INDIRECT(ADDRESS(ROW()+(0), COLUMN()+(-3), 1))*INDIRECT(ADDRESS(ROW()+(0), COLUMN()+(-1), 1)), 2)</f>
        <v>141.89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0.058</v>
      </c>
      <c r="F30" s="16" t="s">
        <v>76</v>
      </c>
      <c r="G30" s="17">
        <v>1526.36</v>
      </c>
      <c r="H30" s="17">
        <f ca="1">ROUND(INDIRECT(ADDRESS(ROW()+(0), COLUMN()+(-3), 1))*INDIRECT(ADDRESS(ROW()+(0), COLUMN()+(-1), 1)), 2)</f>
        <v>88.53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0.464</v>
      </c>
      <c r="F31" s="16" t="s">
        <v>79</v>
      </c>
      <c r="G31" s="17">
        <v>2380.68</v>
      </c>
      <c r="H31" s="17">
        <f ca="1">ROUND(INDIRECT(ADDRESS(ROW()+(0), COLUMN()+(-3), 1))*INDIRECT(ADDRESS(ROW()+(0), COLUMN()+(-1), 1)), 2)</f>
        <v>1104.64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0.232</v>
      </c>
      <c r="F32" s="20" t="s">
        <v>82</v>
      </c>
      <c r="G32" s="21">
        <v>1526.36</v>
      </c>
      <c r="H32" s="21">
        <f ca="1">ROUND(INDIRECT(ADDRESS(ROW()+(0), COLUMN()+(-3), 1))*INDIRECT(ADDRESS(ROW()+(0), COLUMN()+(-1), 1)), 2)</f>
        <v>354.12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38117.4</v>
      </c>
      <c r="H33" s="24">
        <f ca="1">ROUND(INDIRECT(ADDRESS(ROW()+(0), COLUMN()+(-3), 1))*INDIRECT(ADDRESS(ROW()+(0), COLUMN()+(-1), 1))/100, 2)</f>
        <v>762.35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38879.8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