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<sst xmlns="http://schemas.openxmlformats.org/spreadsheetml/2006/main" count="27" uniqueCount="27">
  <si>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</si>
  <si>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FIF040</t>
  </si>
  <si>
    <t xml:space="preserve">m²</t>
  </si>
  <si>
    <t xml:space="preserve">Isolation thermique sous plancher, avec des panneaux en aggloméré de liège expansé.</t>
  </si>
  <si>
    <r>
      <rPr>
        <sz val="8.25"/>
        <color rgb="FF000000"/>
        <rFont val="Arial"/>
        <family val="2"/>
      </rPr>
      <t xml:space="preserve">Isolation thermique sous plancher, constituée de 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kPa, placé bord à bord et fixé mécaniquement.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</si>
  <si>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</si>
  <si>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</si>
  <si>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</si>
  <si>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</si>
  <si>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</si>
  <si>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</si>
  <si>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mt16acs010la</t>
  </si>
  <si>
    <t xml:space="preserve">Panneau en aggloméré de liège expansé, de 25 mm d'épaisseur, de 1000x500 mm, couleur noire, d'entre 105 et 125 kg/m³ de densité, résistance thermique 0,65 m²K/W, conductivité thermique 0,04 W/(mK), coefficient de résistance à la diffusion de la vapeur d'eau entre 7 et 14, Euroclasse E de réaction au feu, selon NF EN 13501-1, résistance à la compression &gt;= 100 kPa; selon NF EN 13170.</t>
  </si>
  <si>
    <t xml:space="preserve">m²</t>
  </si>
  <si>
    <t xml:space="preserve">mt16aaa020lg</t>
  </si>
  <si>
    <t xml:space="preserve">Fixation mécanique pour panneaux isolants d'aggloméré de liège expansé,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</si>
  <si>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</si>
  <si>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</si>
  <si>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</si>
  <si>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</si>
  <si>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</si>
  <si>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</si>
  <si>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</si>
  <si>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</si>
  <si>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</si>
  <si>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207,92F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</si>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</sst>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8779.56</v>
      </c>
      <c r="G9" s="13">
        <f ca="1">ROUND(INDIRECT(ADDRESS(ROW()+(0), COLUMN()+(-3), 1))*INDIRECT(ADDRESS(ROW()+(0), COLUMN()+(-1), 1)), 2)</f>
        <v>9218.54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170.98</v>
      </c>
      <c r="G10" s="17">
        <f ca="1">ROUND(INDIRECT(ADDRESS(ROW()+(0), COLUMN()+(-3), 1))*INDIRECT(ADDRESS(ROW()+(0), COLUMN()+(-1), 1)), 2)</f>
        <v>512.94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0.116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283.77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0.116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177.06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10192.3</v>
      </c>
      <c r="G13" s="24">
        <f ca="1">ROUND(INDIRECT(ADDRESS(ROW()+(0), COLUMN()+(-3), 1))*INDIRECT(ADDRESS(ROW()+(0), COLUMN()+(-1), 1))/100, 2)</f>
        <v>203.85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10396.2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