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<sst xmlns="http://schemas.openxmlformats.org/spreadsheetml/2006/main" count="36" uniqueCount="36">
  <si>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</si>
  <si>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FMA010</t>
  </si>
  <si>
    <t xml:space="preserve">m²</t>
  </si>
  <si>
    <t xml:space="preserve">Bardage intérieur, sans lame d'air, avec des plaques en pierre naturelle, "système traditionnel".</t>
  </si>
  <si>
    <r>
      <rPr>
        <sz val="8.25"/>
        <color rgb="FF000000"/>
        <rFont val="Arial"/>
        <family val="2"/>
      </rPr>
      <t xml:space="preserve">Bardage de parements intérieurs, jusqu'à 3 m de hauteur, avec plaques découpées de granit Gris Quintana, finition polie, 60x40x3 cm, fixées avec ancrages à tige en acier galvanisé, de 3 mm de diamètre et bourrées avec du mortier de ciment M-15; jointoyé avec du mortier de joints spécial pour revêtements en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</si>
  <si>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</si>
  <si>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</si>
  <si>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</si>
  <si>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</si>
  <si>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</si>
  <si>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</si>
  <si>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</si>
  <si>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</si>
  <si>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</si>
  <si>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mt19paj015a</t>
  </si>
  <si>
    <t xml:space="preserve">Tige en acier galvanisé, de 3 mm de diamètre, pour fixation du bardage des parements avec des matériaux en pierre.</t>
  </si>
  <si>
    <t xml:space="preserve">U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</si>
  <si>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</si>
  <si>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</si>
  <si>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</si>
  <si>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</si>
  <si>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</si>
  <si>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</si>
  <si>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</si>
  <si>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</si>
  <si>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</si>
  <si>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</si>
  <si>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</si>
  <si>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</si>
  <si>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</si>
  <si>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</si>
  <si>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</si>
  <si>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</si>
  <si>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</si>
  <si>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17.034,21F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</si>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</sst>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60466</v>
      </c>
      <c r="G9" s="13">
        <f ca="1">ROUND(INDIRECT(ADDRESS(ROW()+(0), COLUMN()+(-3), 1))*INDIRECT(ADDRESS(ROW()+(0), COLUMN()+(-1), 1)), 2)</f>
        <v>63489.3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213.72</v>
      </c>
      <c r="G10" s="17">
        <f ca="1">ROUND(INDIRECT(ADDRESS(ROW()+(0), COLUMN()+(-3), 1))*INDIRECT(ADDRESS(ROW()+(0), COLUMN()+(-1), 1)), 2)</f>
        <v>1923.48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108022</v>
      </c>
      <c r="G11" s="17">
        <f ca="1">ROUND(INDIRECT(ADDRESS(ROW()+(0), COLUMN()+(-3), 1))*INDIRECT(ADDRESS(ROW()+(0), COLUMN()+(-1), 1)), 2)</f>
        <v>2700.54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34</v>
      </c>
      <c r="E12" s="16" t="s">
        <v>22</v>
      </c>
      <c r="F12" s="17">
        <v>17.1</v>
      </c>
      <c r="G12" s="17">
        <f ca="1">ROUND(INDIRECT(ADDRESS(ROW()+(0), COLUMN()+(-3), 1))*INDIRECT(ADDRESS(ROW()+(0), COLUMN()+(-1), 1)), 2)</f>
        <v>581.4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1302.34</v>
      </c>
      <c r="G13" s="17">
        <f ca="1">ROUND(INDIRECT(ADDRESS(ROW()+(0), COLUMN()+(-3), 1))*INDIRECT(ADDRESS(ROW()+(0), COLUMN()+(-1), 1)), 2)</f>
        <v>195.35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0.952</v>
      </c>
      <c r="E14" s="16" t="s">
        <v>28</v>
      </c>
      <c r="F14" s="17">
        <v>2380.68</v>
      </c>
      <c r="G14" s="17">
        <f ca="1">ROUND(INDIRECT(ADDRESS(ROW()+(0), COLUMN()+(-3), 1))*INDIRECT(ADDRESS(ROW()+(0), COLUMN()+(-1), 1)), 2)</f>
        <v>2266.41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0.952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1453.09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72609.6</v>
      </c>
      <c r="G16" s="24">
        <f ca="1">ROUND(INDIRECT(ADDRESS(ROW()+(0), COLUMN()+(-3), 1))*INDIRECT(ADDRESS(ROW()+(0), COLUMN()+(-1), 1))/100, 2)</f>
        <v>1452.19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74061.8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