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<sst xmlns="http://schemas.openxmlformats.org/spreadsheetml/2006/main" count="33" uniqueCount="33">
  <si>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</si>
  <si>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FSC150</t>
  </si>
  <si>
    <t xml:space="preserve">m²</t>
  </si>
  <si>
    <t xml:space="preserve">Revêtement de sol intérieur en mosaïque de grès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</si>
  <si>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émaillé, avec des tesselles de 25x25x5 mm montées sur une maille, gamme moyenne, capacité d'absorption en eau E&lt;3%, groupe BIb, selon NF EN 14411,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</si>
  <si>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</si>
  <si>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</si>
  <si>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</si>
  <si>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</si>
  <si>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</si>
  <si>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</si>
  <si>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</si>
  <si>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</si>
  <si>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</si>
  <si>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mt19abe110eb</t>
  </si>
  <si>
    <t xml:space="preserve">Mosaïque en grès émaillé, avec des tesselles de 25x25x5 mm montées sur une maille, avec un joint de séparation entre les tesselles de 2 mm, gamme moyenne,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</si>
  <si>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</si>
  <si>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</si>
  <si>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</si>
  <si>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</si>
  <si>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</si>
  <si>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</si>
  <si>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</si>
  <si>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</si>
  <si>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</si>
  <si>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</si>
  <si>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</si>
  <si>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</si>
  <si>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</si>
  <si>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</si>
  <si>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</si>
  <si>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4.650,87F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</si>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</sst>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371.96</v>
      </c>
      <c r="G9" s="13">
        <f ca="1">ROUND(INDIRECT(ADDRESS(ROW()+(0), COLUMN()+(-3), 1))*INDIRECT(ADDRESS(ROW()+(0), COLUMN()+(-1), 1)), 2)</f>
        <v>1487.84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9724.32</v>
      </c>
      <c r="G10" s="17">
        <f ca="1">ROUND(INDIRECT(ADDRESS(ROW()+(0), COLUMN()+(-3), 1))*INDIRECT(ADDRESS(ROW()+(0), COLUMN()+(-1), 1)), 2)</f>
        <v>10210.5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2051.72</v>
      </c>
      <c r="G11" s="17">
        <f ca="1">ROUND(INDIRECT(ADDRESS(ROW()+(0), COLUMN()+(-3), 1))*INDIRECT(ADDRESS(ROW()+(0), COLUMN()+(-1), 1)), 2)</f>
        <v>6565.5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1172.03</v>
      </c>
      <c r="G12" s="17">
        <f ca="1">ROUND(INDIRECT(ADDRESS(ROW()+(0), COLUMN()+(-3), 1))*INDIRECT(ADDRESS(ROW()+(0), COLUMN()+(-1), 1)), 2)</f>
        <v>7032.18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0.485</v>
      </c>
      <c r="E13" s="16" t="s">
        <v>25</v>
      </c>
      <c r="F13" s="17">
        <v>2380.68</v>
      </c>
      <c r="G13" s="17">
        <f ca="1">ROUND(INDIRECT(ADDRESS(ROW()+(0), COLUMN()+(-3), 1))*INDIRECT(ADDRESS(ROW()+(0), COLUMN()+(-1), 1)), 2)</f>
        <v>1154.63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0.243</v>
      </c>
      <c r="E14" s="20" t="s">
        <v>28</v>
      </c>
      <c r="F14" s="21">
        <v>1526.36</v>
      </c>
      <c r="G14" s="21">
        <f ca="1">ROUND(INDIRECT(ADDRESS(ROW()+(0), COLUMN()+(-3), 1))*INDIRECT(ADDRESS(ROW()+(0), COLUMN()+(-1), 1)), 2)</f>
        <v>370.91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26821.6</v>
      </c>
      <c r="G15" s="24">
        <f ca="1">ROUND(INDIRECT(ADDRESS(ROW()+(0), COLUMN()+(-3), 1))*INDIRECT(ADDRESS(ROW()+(0), COLUMN()+(-1), 1))/100, 2)</f>
        <v>536.43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27358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