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<sst xmlns="http://schemas.openxmlformats.org/spreadsheetml/2006/main" count="30" uniqueCount="30">
  <si>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</si>
  <si>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GCB030</t>
  </si>
  <si>
    <t xml:space="preserve">U</t>
  </si>
  <si>
    <t xml:space="preserve">Ferme traditionnelle, en bois scié.</t>
  </si>
  <si>
    <r>
      <rPr>
        <sz val="8.25"/>
        <color rgb="FF000000"/>
        <rFont val="Arial"/>
        <family val="2"/>
      </rPr>
      <t xml:space="preserve">Ferme traditionnelle de 8 m de portée, pente 30%, montée sur le chantier avec entrait, poinçon, montants, arbalétriers et contrefiches de bois scié de pin, de 75x230 mm de section, avec finition brossée; connexions avec ferrures en acier galvanisé type DX51D+Z275N et vis à tôle en acier zingué, pour assemblage de structures en bois; séparation entre fermes jusqu'à 5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</si>
  <si>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</si>
  <si>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</si>
  <si>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</si>
  <si>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</si>
  <si>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</si>
  <si>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</si>
  <si>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mt07mee101bi</t>
  </si>
  <si>
    <t xml:space="preserve">Bois scié de pin pour fermes traditionnelles, de jusqu'à 5 m de longueur, de 75x230 mm de section,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</si>
  <si>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</si>
  <si>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</si>
  <si>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</si>
  <si>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</si>
  <si>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</si>
  <si>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</si>
  <si>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</si>
  <si>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</si>
  <si>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</si>
  <si>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</si>
  <si>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</si>
  <si>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</si>
  <si>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</si>
  <si>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</si>
  <si>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</si>
  <si>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50.971,45F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</si>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</sst>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0.396</v>
      </c>
      <c r="E9" s="11" t="s">
        <v>13</v>
      </c>
      <c r="F9" s="13">
        <v>441582</v>
      </c>
      <c r="G9" s="13">
        <f ca="1">ROUND(INDIRECT(ADDRESS(ROW()+(0), COLUMN()+(-3), 1))*INDIRECT(ADDRESS(ROW()+(0), COLUMN()+(-1), 1)), 2)</f>
        <v>174867</v>
      </c>
    </row>
    <row r="10" spans="1:7" ht="34.50" thickBot="1" customHeight="1">
      <c r="A10" s="14" t="s">
        <v>14</v>
      </c>
      <c r="B10" s="14"/>
      <c r="C10" s="14" t="s">
        <v>15</v>
      </c>
      <c r="D10" s="15">
        <v>3.6</v>
      </c>
      <c r="E10" s="16" t="s">
        <v>16</v>
      </c>
      <c r="F10" s="17">
        <v>9205.31</v>
      </c>
      <c r="G10" s="17">
        <f ca="1">ROUND(INDIRECT(ADDRESS(ROW()+(0), COLUMN()+(-3), 1))*INDIRECT(ADDRESS(ROW()+(0), COLUMN()+(-1), 1)), 2)</f>
        <v>33139.1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1.859</v>
      </c>
      <c r="E11" s="16" t="s">
        <v>19</v>
      </c>
      <c r="F11" s="17">
        <v>31156</v>
      </c>
      <c r="G11" s="17">
        <f ca="1">ROUND(INDIRECT(ADDRESS(ROW()+(0), COLUMN()+(-3), 1))*INDIRECT(ADDRESS(ROW()+(0), COLUMN()+(-1), 1)), 2)</f>
        <v>57918.9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9.227</v>
      </c>
      <c r="E12" s="16" t="s">
        <v>22</v>
      </c>
      <c r="F12" s="17">
        <v>2477.5</v>
      </c>
      <c r="G12" s="17">
        <f ca="1">ROUND(INDIRECT(ADDRESS(ROW()+(0), COLUMN()+(-3), 1))*INDIRECT(ADDRESS(ROW()+(0), COLUMN()+(-1), 1)), 2)</f>
        <v>22859.9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3.256</v>
      </c>
      <c r="E13" s="20" t="s">
        <v>25</v>
      </c>
      <c r="F13" s="21">
        <v>1587.35</v>
      </c>
      <c r="G13" s="21">
        <f ca="1">ROUND(INDIRECT(ADDRESS(ROW()+(0), COLUMN()+(-3), 1))*INDIRECT(ADDRESS(ROW()+(0), COLUMN()+(-1), 1)), 2)</f>
        <v>5168.41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293953</v>
      </c>
      <c r="G14" s="24">
        <f ca="1">ROUND(INDIRECT(ADDRESS(ROW()+(0), COLUMN()+(-3), 1))*INDIRECT(ADDRESS(ROW()+(0), COLUMN()+(-1), 1))/100, 2)</f>
        <v>5879.06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299832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