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<sst xmlns="http://schemas.openxmlformats.org/spreadsheetml/2006/main" count="42" uniqueCount="42">
  <si>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</si>
  <si>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GIB040</t>
  </si>
  <si>
    <t xml:space="preserve">m³</t>
  </si>
  <si>
    <t xml:space="preserve">Béton à ferrailler dans les radiers.</t>
  </si>
  <si>
    <r>
      <rPr>
        <sz val="8.25"/>
        <color rgb="FF000000"/>
        <rFont val="Arial"/>
        <family val="2"/>
      </rPr>
      <t xml:space="preserve">Béton à ferrailler dans les radiers, BCN: CPJ-CEM II/A 32,5 - TP - B 30 - 15/25 - E: 2a - BA - P 18-305, confectionné sur le chantier, et coulage avec des moyens manuels.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</si>
  <si>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</si>
  <si>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</si>
  <si>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</si>
  <si>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</si>
  <si>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</si>
  <si>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</si>
  <si>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</si>
  <si>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</si>
  <si>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</si>
  <si>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</si>
  <si>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</si>
  <si>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</si>
  <si>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</si>
  <si>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</si>
  <si>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</si>
  <si>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</si>
  <si>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</si>
  <si>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</si>
  <si>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</si>
  <si>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</si>
  <si>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</si>
  <si>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</si>
  <si>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</si>
  <si>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</si>
  <si>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</si>
  <si>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</si>
  <si>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</si>
  <si>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</si>
  <si>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</si>
  <si>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</si>
  <si>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</si>
  <si>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</si>
  <si>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</si>
  <si>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</si>
  <si>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</si>
  <si>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1.450,74F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</si>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</sst>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1085.28</v>
      </c>
      <c r="H9" s="13">
        <f ca="1">ROUND(INDIRECT(ADDRESS(ROW()+(0), COLUMN()+(-3), 1))*INDIRECT(ADDRESS(ROW()+(0), COLUMN()+(-1), 1)), 2)</f>
        <v>205.12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0.402</v>
      </c>
      <c r="F10" s="16" t="s">
        <v>16</v>
      </c>
      <c r="G10" s="17">
        <v>16401.4</v>
      </c>
      <c r="H10" s="17">
        <f ca="1">ROUND(INDIRECT(ADDRESS(ROW()+(0), COLUMN()+(-3), 1))*INDIRECT(ADDRESS(ROW()+(0), COLUMN()+(-1), 1)), 2)</f>
        <v>6593.35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0.755</v>
      </c>
      <c r="F11" s="16" t="s">
        <v>19</v>
      </c>
      <c r="G11" s="17">
        <v>17515.2</v>
      </c>
      <c r="H11" s="17">
        <f ca="1">ROUND(INDIRECT(ADDRESS(ROW()+(0), COLUMN()+(-3), 1))*INDIRECT(ADDRESS(ROW()+(0), COLUMN()+(-1), 1)), 2)</f>
        <v>13224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483</v>
      </c>
      <c r="F12" s="16" t="s">
        <v>22</v>
      </c>
      <c r="G12" s="17">
        <v>78.86</v>
      </c>
      <c r="H12" s="17">
        <f ca="1">ROUND(INDIRECT(ADDRESS(ROW()+(0), COLUMN()+(-3), 1))*INDIRECT(ADDRESS(ROW()+(0), COLUMN()+(-1), 1)), 2)</f>
        <v>38089.4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0.63</v>
      </c>
      <c r="F13" s="16" t="s">
        <v>25</v>
      </c>
      <c r="G13" s="17">
        <v>1683.71</v>
      </c>
      <c r="H13" s="17">
        <f ca="1">ROUND(INDIRECT(ADDRESS(ROW()+(0), COLUMN()+(-3), 1))*INDIRECT(ADDRESS(ROW()+(0), COLUMN()+(-1), 1)), 2)</f>
        <v>1060.74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0.406</v>
      </c>
      <c r="F14" s="16" t="s">
        <v>28</v>
      </c>
      <c r="G14" s="17">
        <v>2477.5</v>
      </c>
      <c r="H14" s="17">
        <f ca="1">ROUND(INDIRECT(ADDRESS(ROW()+(0), COLUMN()+(-3), 1))*INDIRECT(ADDRESS(ROW()+(0), COLUMN()+(-1), 1)), 2)</f>
        <v>1005.87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0.488</v>
      </c>
      <c r="F15" s="16" t="s">
        <v>31</v>
      </c>
      <c r="G15" s="17">
        <v>1587.35</v>
      </c>
      <c r="H15" s="17">
        <f ca="1">ROUND(INDIRECT(ADDRESS(ROW()+(0), COLUMN()+(-3), 1))*INDIRECT(ADDRESS(ROW()+(0), COLUMN()+(-1), 1)), 2)</f>
        <v>774.63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1.219</v>
      </c>
      <c r="F16" s="16" t="s">
        <v>34</v>
      </c>
      <c r="G16" s="17">
        <v>1468.69</v>
      </c>
      <c r="H16" s="17">
        <f ca="1">ROUND(INDIRECT(ADDRESS(ROW()+(0), COLUMN()+(-3), 1))*INDIRECT(ADDRESS(ROW()+(0), COLUMN()+(-1), 1)), 2)</f>
        <v>1790.33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1.277</v>
      </c>
      <c r="F17" s="20" t="s">
        <v>37</v>
      </c>
      <c r="G17" s="21">
        <v>1492.72</v>
      </c>
      <c r="H17" s="21">
        <f ca="1">ROUND(INDIRECT(ADDRESS(ROW()+(0), COLUMN()+(-3), 1))*INDIRECT(ADDRESS(ROW()+(0), COLUMN()+(-1), 1)), 2)</f>
        <v>1906.2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64649.6</v>
      </c>
      <c r="H18" s="24">
        <f ca="1">ROUND(INDIRECT(ADDRESS(ROW()+(0), COLUMN()+(-3), 1))*INDIRECT(ADDRESS(ROW()+(0), COLUMN()+(-1), 1))/100, 2)</f>
        <v>1292.99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65942.6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