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<sst xmlns="http://schemas.openxmlformats.org/spreadsheetml/2006/main" count="21" uniqueCount="21">
  <si>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</si>
  <si>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GSB180</t>
  </si>
  <si>
    <t xml:space="preserve">m²</t>
  </si>
  <si>
    <t xml:space="preserve">Régularisation de l'avant d'une paroi moulée.</t>
  </si>
  <si>
    <r>
      <rPr>
        <sz val="8.25"/>
        <color rgb="FF000000"/>
        <rFont val="Arial"/>
        <family val="2"/>
      </rPr>
      <t xml:space="preserve">Régularisation des parements verticaux de l'avant d'une paroi moulée en béton armé, à l'aide d'une fraiseuse, en dégrossissant de 3 à 5 cm d'épaisseur pour supprimer les saillies résultant du bétonnage contre le terrain, et décaper la surface avec finition rugueuse, à revêtir,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</si>
  <si>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</si>
  <si>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</si>
  <si>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</si>
  <si>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</si>
  <si>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</si>
  <si>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</si>
  <si>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mq03fre010a</t>
  </si>
  <si>
    <t xml:space="preserve">Équipement de fraisage, pour paroi moulée.</t>
  </si>
  <si>
    <t xml:space="preserve">h</t>
  </si>
  <si>
    <t xml:space="preserve">mq01pan070b</t>
  </si>
  <si>
    <t xml:space="preserve">Mini pelle chargeuse sur pneus, de 52 kW/1 m³ kW.</t>
  </si>
  <si>
    <t xml:space="preserve">h</t>
  </si>
  <si>
    <t xml:space="preserve">Frais de chantier des unités d'ouvrage</t>
  </si>
  <si>
    <t xml:space="preserve">%</t>
  </si>
  <si>
    <t xml:space="preserve">Coût d'entretien décennal: 120,40F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</si>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</sst>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49.13" customWidth="1"/>
    <col min="5" max="5" width="14.11" customWidth="1"/>
    <col min="6" max="6" width="11.39" customWidth="1"/>
    <col min="7" max="7" width="20.7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0.155</v>
      </c>
      <c r="F9" s="11" t="s">
        <v>13</v>
      </c>
      <c r="G9" s="13">
        <v>35528.7</v>
      </c>
      <c r="H9" s="13">
        <f ca="1">ROUND(INDIRECT(ADDRESS(ROW()+(0), COLUMN()+(-3), 1))*INDIRECT(ADDRESS(ROW()+(0), COLUMN()+(-1), 1)), 2)</f>
        <v>5506.95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0.022</v>
      </c>
      <c r="F10" s="17" t="s">
        <v>16</v>
      </c>
      <c r="G10" s="18">
        <v>17961.1</v>
      </c>
      <c r="H10" s="18">
        <f ca="1">ROUND(INDIRECT(ADDRESS(ROW()+(0), COLUMN()+(-3), 1))*INDIRECT(ADDRESS(ROW()+(0), COLUMN()+(-1), 1)), 2)</f>
        <v>395.15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5902.1</v>
      </c>
      <c r="H11" s="21">
        <f ca="1">ROUND(INDIRECT(ADDRESS(ROW()+(0), COLUMN()+(-3), 1))*INDIRECT(ADDRESS(ROW()+(0), COLUMN()+(-1), 1))/100, 2)</f>
        <v>118.04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6020.14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