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<sst xmlns="http://schemas.openxmlformats.org/spreadsheetml/2006/main" count="36" uniqueCount="36">
  <si>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</si>
  <si>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TCB080</t>
  </si>
  <si>
    <t xml:space="preserve">U</t>
  </si>
  <si>
    <t xml:space="preserve">Système répartiteur de silo pour biomasse, de plafond.</t>
  </si>
  <si>
    <r>
      <rPr>
        <sz val="8.25"/>
        <color rgb="FF000000"/>
        <rFont val="Arial"/>
        <family val="2"/>
      </rPr>
      <t xml:space="preserve">Système répartiteur de silo pour combustible de biomasse, de plafond, constitué de 3 transporteurs hélicoïdaux sans fin, de 7 m de longueur chacun, constitués de vis sans fin de 300 mm de diamètre et cage métallique, et 50 m de profilés en I pour appui des répartiteurs hélicoïdaux sans fin.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</si>
  <si>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</si>
  <si>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</si>
  <si>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</si>
  <si>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</si>
  <si>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</si>
  <si>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</si>
  <si>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mt38cbh202a</t>
  </si>
  <si>
    <t xml:space="preserve">Kit basique pour actionnement du répartiteur hélicoïdal sans fin, avec moteur de 5,5 kW.</t>
  </si>
  <si>
    <t xml:space="preserve">U</t>
  </si>
  <si>
    <t xml:space="preserve">mt38cbh205a</t>
  </si>
  <si>
    <t xml:space="preserve">Répartiteur hélicoïdal sans fin de 1 m de longueur, constitué de vis sans fin de 300 mm de diamètre et cage métallique.</t>
  </si>
  <si>
    <t xml:space="preserve">U</t>
  </si>
  <si>
    <t xml:space="preserve">mt38cbh205b</t>
  </si>
  <si>
    <t xml:space="preserve">Répartiteur hélicoïdal sans fin de 2 m de longueur, constitué de vis sans fin de 300 mm de diamètre et cage métallique.</t>
  </si>
  <si>
    <t xml:space="preserve">U</t>
  </si>
  <si>
    <t xml:space="preserve">mt38cbh206a</t>
  </si>
  <si>
    <t xml:space="preserve">Profilé en I pour appui des répartiteurs hélicoïdaux sans fin.</t>
  </si>
  <si>
    <t xml:space="preserve">m</t>
  </si>
  <si>
    <t xml:space="preserve">mt38cbh207a</t>
  </si>
  <si>
    <t xml:space="preserve">Ensemble de 2 équerres métalliques de support pour profilé en I.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</si>
  <si>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</si>
  <si>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</si>
  <si>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</si>
  <si>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</si>
  <si>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</si>
  <si>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</si>
  <si>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</si>
  <si>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</si>
  <si>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</si>
  <si>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8.045.040,74F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</si>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</sst>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1.98209e+006</v>
      </c>
      <c r="H9" s="13">
        <f ca="1">ROUND(INDIRECT(ADDRESS(ROW()+(0), COLUMN()+(-3), 1))*INDIRECT(ADDRESS(ROW()+(0), COLUMN()+(-1), 1)), 2)</f>
        <v>5.94628e+006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441762</v>
      </c>
      <c r="H10" s="17">
        <f ca="1">ROUND(INDIRECT(ADDRESS(ROW()+(0), COLUMN()+(-3), 1))*INDIRECT(ADDRESS(ROW()+(0), COLUMN()+(-1), 1)), 2)</f>
        <v>1.32529e+006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686815</v>
      </c>
      <c r="H11" s="17">
        <f ca="1">ROUND(INDIRECT(ADDRESS(ROW()+(0), COLUMN()+(-3), 1))*INDIRECT(ADDRESS(ROW()+(0), COLUMN()+(-1), 1)), 2)</f>
        <v>6.18133e+006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50</v>
      </c>
      <c r="F12" s="16" t="s">
        <v>22</v>
      </c>
      <c r="G12" s="17">
        <v>109190</v>
      </c>
      <c r="H12" s="17">
        <f ca="1">ROUND(INDIRECT(ADDRESS(ROW()+(0), COLUMN()+(-3), 1))*INDIRECT(ADDRESS(ROW()+(0), COLUMN()+(-1), 1)), 2)</f>
        <v>5.45951e+006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10</v>
      </c>
      <c r="F13" s="16" t="s">
        <v>25</v>
      </c>
      <c r="G13" s="17">
        <v>66681</v>
      </c>
      <c r="H13" s="17">
        <f ca="1">ROUND(INDIRECT(ADDRESS(ROW()+(0), COLUMN()+(-3), 1))*INDIRECT(ADDRESS(ROW()+(0), COLUMN()+(-1), 1)), 2)</f>
        <v>666810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35.019</v>
      </c>
      <c r="F14" s="16" t="s">
        <v>28</v>
      </c>
      <c r="G14" s="17">
        <v>2446.3</v>
      </c>
      <c r="H14" s="17">
        <f ca="1">ROUND(INDIRECT(ADDRESS(ROW()+(0), COLUMN()+(-3), 1))*INDIRECT(ADDRESS(ROW()+(0), COLUMN()+(-1), 1)), 2)</f>
        <v>85667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35.019</v>
      </c>
      <c r="F15" s="20" t="s">
        <v>31</v>
      </c>
      <c r="G15" s="21">
        <v>1523.45</v>
      </c>
      <c r="H15" s="21">
        <f ca="1">ROUND(INDIRECT(ADDRESS(ROW()+(0), COLUMN()+(-3), 1))*INDIRECT(ADDRESS(ROW()+(0), COLUMN()+(-1), 1)), 2)</f>
        <v>53349.7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1.97182e+007</v>
      </c>
      <c r="H16" s="24">
        <f ca="1">ROUND(INDIRECT(ADDRESS(ROW()+(0), COLUMN()+(-3), 1))*INDIRECT(ADDRESS(ROW()+(0), COLUMN()+(-1), 1))/100, 2)</f>
        <v>394365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2.01126e+007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