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<sst xmlns="http://schemas.openxmlformats.org/spreadsheetml/2006/main" count="39" uniqueCount="39">
  <si>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</si>
  <si>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TDP030</t>
  </si>
  <si>
    <t xml:space="preserve">U</t>
  </si>
  <si>
    <t xml:space="preserve">Plan de travail en aggloméré de quartz.</t>
  </si>
  <si>
    <r>
      <rPr>
        <sz val="8.25"/>
        <color rgb="FF000000"/>
        <rFont val="Arial"/>
        <family val="2"/>
      </rPr>
      <t xml:space="preserve">Plan de travail en agglomérat de quartz blanche, finition poli, de 350 cm de longueur, 60 cm de largeur et 2 cm d'épaisseur, bord simple droit, à bords légèrement biseautés,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</si>
  <si>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</si>
  <si>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</si>
  <si>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</si>
  <si>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</si>
  <si>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</si>
  <si>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</si>
  <si>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mt19egl020a</t>
  </si>
  <si>
    <t xml:space="preserve">Plan de travail en agglomérat de quartz blanche, finition poli, de 2 cm d'épaisseur.</t>
  </si>
  <si>
    <t xml:space="preserve">m²</t>
  </si>
  <si>
    <t xml:space="preserve">mt19ewa030aaa</t>
  </si>
  <si>
    <t xml:space="preserve">Réalisation d'un bord simple droit à bords légèrement biseautés,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</si>
  <si>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</si>
  <si>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</si>
  <si>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</si>
  <si>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</si>
  <si>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mt19ewa010j</t>
  </si>
  <si>
    <t xml:space="preserve">Réalisation d'un vide avec les bords polis, dans un plan de travail de quartz synthétique.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</si>
  <si>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</si>
  <si>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</si>
  <si>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</si>
  <si>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</si>
  <si>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mt19egl025</t>
  </si>
  <si>
    <t xml:space="preserve">Mastic thixotropique, de couleur à choisir, de haute durabilité et stabilité de couleur après le durcissement, à appliquer comme matériau de jointoiement des éléments d'aggloméré de quartz.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</si>
  <si>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</si>
  <si>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</si>
  <si>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</si>
  <si>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</si>
  <si>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</si>
  <si>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</si>
  <si>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</si>
  <si>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</si>
  <si>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</si>
  <si>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137.040,58F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</si>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</sst>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73238.4</v>
      </c>
      <c r="H9" s="13">
        <f ca="1">ROUND(INDIRECT(ADDRESS(ROW()+(0), COLUMN()+(-3), 1))*INDIRECT(ADDRESS(ROW()+(0), COLUMN()+(-1), 1)), 2)</f>
        <v>166617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4274.43</v>
      </c>
      <c r="H10" s="17">
        <f ca="1">ROUND(INDIRECT(ADDRESS(ROW()+(0), COLUMN()+(-3), 1))*INDIRECT(ADDRESS(ROW()+(0), COLUMN()+(-1), 1)), 2)</f>
        <v>20089.8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4274.43</v>
      </c>
      <c r="H11" s="17">
        <f ca="1">ROUND(INDIRECT(ADDRESS(ROW()+(0), COLUMN()+(-3), 1))*INDIRECT(ADDRESS(ROW()+(0), COLUMN()+(-1), 1)), 2)</f>
        <v>14960.5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33396.1</v>
      </c>
      <c r="H12" s="17">
        <f ca="1">ROUND(INDIRECT(ADDRESS(ROW()+(0), COLUMN()+(-3), 1))*INDIRECT(ADDRESS(ROW()+(0), COLUMN()+(-1), 1)), 2)</f>
        <v>33396.1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9061.78</v>
      </c>
      <c r="H13" s="17">
        <f ca="1">ROUND(INDIRECT(ADDRESS(ROW()+(0), COLUMN()+(-3), 1))*INDIRECT(ADDRESS(ROW()+(0), COLUMN()+(-1), 1)), 2)</f>
        <v>31716.2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20731</v>
      </c>
      <c r="H14" s="17">
        <f ca="1">ROUND(INDIRECT(ADDRESS(ROW()+(0), COLUMN()+(-3), 1))*INDIRECT(ADDRESS(ROW()+(0), COLUMN()+(-1), 1)), 2)</f>
        <v>974.36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4.47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10935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4.697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7169.31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285859</v>
      </c>
      <c r="H17" s="24">
        <f ca="1">ROUND(INDIRECT(ADDRESS(ROW()+(0), COLUMN()+(-3), 1))*INDIRECT(ADDRESS(ROW()+(0), COLUMN()+(-1), 1))/100, 2)</f>
        <v>5717.17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291576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