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<sst xmlns="http://schemas.openxmlformats.org/spreadsheetml/2006/main" count="27" uniqueCount="27">
  <si>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</si>
  <si>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TEI110</t>
  </si>
  <si>
    <t xml:space="preserve">U</t>
  </si>
  <si>
    <t xml:space="preserve">Luminaire type Downlight. Installation suspendue.</t>
  </si>
  <si>
    <r>
      <rPr>
        <sz val="8.25"/>
        <color rgb="FF000000"/>
        <rFont val="Arial"/>
        <family val="2"/>
      </rPr>
      <t xml:space="preserve">Luminaire suspendu type Downlight, de 320 mm de diamètre et 355 mm de hauteur, pour lampe fluorescente triple TC-TEL de 42 W, modèle Miniyes 1x42W TC-TEL Reflector "LAMP", avec corps en aluminium extrudé de couleur RAL 9006 avec équipement d'allumage électronique et ailettes de refroidissement; protection IP20; réflecteur métallisé, finition mate; système de suspension par câble en acier de 3x0,75 mm de diamètre et 4 m de longueur maximum.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</si>
  <si>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</si>
  <si>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</si>
  <si>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</si>
  <si>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</si>
  <si>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</si>
  <si>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</si>
  <si>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mt34lam050wac</t>
  </si>
  <si>
    <t xml:space="preserve">Luminaire suspendu type Downlight, de 320 mm de diamètre et 355 mm de hauteur, pour lampe fluorescente triple TC-TEL de 42 W, modèle Miniyes 1x42W TC-TEL Reflector "LAMP", avec corps en aluminium extrudé de couleur RAL 9006 avec équipement d'allumage électronique et ailettes de refroidissement; protection IP20; réflecteur métallisé, finition mate; système de suspension par câble en acier de 3x0,75 mm de diamètre et 4 m de longueur maximum.</t>
  </si>
  <si>
    <t xml:space="preserve">U</t>
  </si>
  <si>
    <t xml:space="preserve">mt34tuf020v</t>
  </si>
  <si>
    <t xml:space="preserve">Lampe fluorescente compacte TC-TEL de 42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</si>
  <si>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</si>
  <si>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</si>
  <si>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</si>
  <si>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</si>
  <si>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</si>
  <si>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</si>
  <si>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</si>
  <si>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</si>
  <si>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</si>
  <si>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79.727,18F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</si>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</sst>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72" customWidth="1"/>
    <col min="4" max="4" width="74.6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132298</v>
      </c>
      <c r="H9" s="13">
        <f ca="1">ROUND(INDIRECT(ADDRESS(ROW()+(0), COLUMN()+(-3), 1))*INDIRECT(ADDRESS(ROW()+(0), COLUMN()+(-1), 1)), 2)</f>
        <v>132298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9013.61</v>
      </c>
      <c r="H10" s="17">
        <f ca="1">ROUND(INDIRECT(ADDRESS(ROW()+(0), COLUMN()+(-3), 1))*INDIRECT(ADDRESS(ROW()+(0), COLUMN()+(-1), 1)), 2)</f>
        <v>9013.61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0.232</v>
      </c>
      <c r="F11" s="16" t="s">
        <v>19</v>
      </c>
      <c r="G11" s="17">
        <v>2135.8</v>
      </c>
      <c r="H11" s="17">
        <f ca="1">ROUND(INDIRECT(ADDRESS(ROW()+(0), COLUMN()+(-3), 1))*INDIRECT(ADDRESS(ROW()+(0), COLUMN()+(-1), 1)), 2)</f>
        <v>495.51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0.232</v>
      </c>
      <c r="F12" s="20" t="s">
        <v>22</v>
      </c>
      <c r="G12" s="21">
        <v>1330.26</v>
      </c>
      <c r="H12" s="21">
        <f ca="1">ROUND(INDIRECT(ADDRESS(ROW()+(0), COLUMN()+(-3), 1))*INDIRECT(ADDRESS(ROW()+(0), COLUMN()+(-1), 1)), 2)</f>
        <v>308.62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142116</v>
      </c>
      <c r="H13" s="24">
        <f ca="1">ROUND(INDIRECT(ADDRESS(ROW()+(0), COLUMN()+(-3), 1))*INDIRECT(ADDRESS(ROW()+(0), COLUMN()+(-1), 1))/100, 2)</f>
        <v>2842.32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144959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