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<sst xmlns="http://schemas.openxmlformats.org/spreadsheetml/2006/main" count="24" uniqueCount="24">
  <si>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</si>
  <si>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TEI160</t>
  </si>
  <si>
    <t xml:space="preserve">U</t>
  </si>
  <si>
    <t xml:space="preserve">Luminaire. Installation en surface.</t>
  </si>
  <si>
    <r>
      <rPr>
        <sz val="8.25"/>
        <color rgb="FF000000"/>
        <rFont val="Arial"/>
        <family val="2"/>
      </rPr>
      <t xml:space="preserve">Luminaire, de 597x29x27 mm, pour 18 DEL de 1 W; corps de luminaire en aluminium extrudé finition thermo-émaillée de couleur blanche; optique intensive; diffuseur transparent; ballast électronique; protection IP20 et isolation classe F. Installation en surface.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</si>
  <si>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</si>
  <si>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</si>
  <si>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</si>
  <si>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</si>
  <si>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</si>
  <si>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</si>
  <si>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mt34ode550a</t>
  </si>
  <si>
    <t xml:space="preserve">Luminaire, de 597x29x27 mm, pour 18 DEL de 1 W; corps de luminaire en aluminium extrudé finition thermo-émaillée de couleur blanche; optique intensive; diffuseur transparent; ballast électronique; protection IP20 et isolation classe 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</si>
  <si>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</si>
  <si>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</si>
  <si>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</si>
  <si>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</si>
  <si>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</si>
  <si>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</si>
  <si>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</si>
  <si>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</si>
  <si>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</si>
  <si>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154.188,62F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</si>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</sst>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274243</v>
      </c>
      <c r="G9" s="13">
        <f ca="1">ROUND(INDIRECT(ADDRESS(ROW()+(0), COLUMN()+(-3), 1))*INDIRECT(ADDRESS(ROW()+(0), COLUMN()+(-1), 1)), 2)</f>
        <v>274243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0.174</v>
      </c>
      <c r="E10" s="16" t="s">
        <v>16</v>
      </c>
      <c r="F10" s="17">
        <v>2135.8</v>
      </c>
      <c r="G10" s="17">
        <f ca="1">ROUND(INDIRECT(ADDRESS(ROW()+(0), COLUMN()+(-3), 1))*INDIRECT(ADDRESS(ROW()+(0), COLUMN()+(-1), 1)), 2)</f>
        <v>371.63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0.174</v>
      </c>
      <c r="E11" s="20" t="s">
        <v>19</v>
      </c>
      <c r="F11" s="21">
        <v>1330.26</v>
      </c>
      <c r="G11" s="21">
        <f ca="1">ROUND(INDIRECT(ADDRESS(ROW()+(0), COLUMN()+(-3), 1))*INDIRECT(ADDRESS(ROW()+(0), COLUMN()+(-1), 1)), 2)</f>
        <v>231.47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274846</v>
      </c>
      <c r="G12" s="24">
        <f ca="1">ROUND(INDIRECT(ADDRESS(ROW()+(0), COLUMN()+(-3), 1))*INDIRECT(ADDRESS(ROW()+(0), COLUMN()+(-1), 1))/100, 2)</f>
        <v>5496.92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280343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