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<sst xmlns="http://schemas.openxmlformats.org/spreadsheetml/2006/main" count="27" uniqueCount="27">
  <si>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</si>
  <si>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TEI160</t>
  </si>
  <si>
    <t xml:space="preserve">U</t>
  </si>
  <si>
    <t xml:space="preserve">Luminaire. Installation en surface.</t>
  </si>
  <si>
    <r>
      <rPr>
        <sz val="8.25"/>
        <color rgb="FF000000"/>
        <rFont val="Arial"/>
        <family val="2"/>
      </rPr>
      <t xml:space="preserve">Luminaire de plafond à ligne droite avec distribution de lumière asymétrique, de 1232x252x95 mm, pour 1 lampe fluorescente TL de 36 W; corps de luminaire en tôle d'acier finition thermo-émaillée de couleur blanche; réflecteur asymétrique d'aluminium; ballast magnétique; protection IP20. Installation en surface.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</si>
  <si>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</si>
  <si>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</si>
  <si>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</si>
  <si>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</si>
  <si>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</si>
  <si>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</si>
  <si>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mt34ode240a</t>
  </si>
  <si>
    <t xml:space="preserve">Luminaire de plafond à ligne droite avec distribution de lumière asymétrique, de 1232x252x95 mm, pour 1 lampe fluorescente TL de 36 W; corps de luminaire en tôle d'acier finition thermo-émaillée de couleur blanche; réflecteur asymétrique d'aluminium; ballast magnétique; protection IP20.</t>
  </si>
  <si>
    <t xml:space="preserve">U</t>
  </si>
  <si>
    <t xml:space="preserve">mt34tuf010l</t>
  </si>
  <si>
    <t xml:space="preserve">Tube fluorescent TL de 36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</si>
  <si>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</si>
  <si>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</si>
  <si>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</si>
  <si>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</si>
  <si>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</si>
  <si>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</si>
  <si>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</si>
  <si>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</si>
  <si>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</si>
  <si>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47.200,32F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</si>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</sst>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76287.9</v>
      </c>
      <c r="G9" s="13">
        <f ca="1">ROUND(INDIRECT(ADDRESS(ROW()+(0), COLUMN()+(-3), 1))*INDIRECT(ADDRESS(ROW()+(0), COLUMN()+(-1), 1)), 2)</f>
        <v>76287.9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7245.06</v>
      </c>
      <c r="G10" s="17">
        <f ca="1">ROUND(INDIRECT(ADDRESS(ROW()+(0), COLUMN()+(-3), 1))*INDIRECT(ADDRESS(ROW()+(0), COLUMN()+(-1), 1)), 2)</f>
        <v>7245.06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0.174</v>
      </c>
      <c r="E11" s="16" t="s">
        <v>19</v>
      </c>
      <c r="F11" s="17">
        <v>2135.8</v>
      </c>
      <c r="G11" s="17">
        <f ca="1">ROUND(INDIRECT(ADDRESS(ROW()+(0), COLUMN()+(-3), 1))*INDIRECT(ADDRESS(ROW()+(0), COLUMN()+(-1), 1)), 2)</f>
        <v>371.63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0.174</v>
      </c>
      <c r="E12" s="20" t="s">
        <v>22</v>
      </c>
      <c r="F12" s="21">
        <v>1330.26</v>
      </c>
      <c r="G12" s="21">
        <f ca="1">ROUND(INDIRECT(ADDRESS(ROW()+(0), COLUMN()+(-3), 1))*INDIRECT(ADDRESS(ROW()+(0), COLUMN()+(-1), 1)), 2)</f>
        <v>231.47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84136</v>
      </c>
      <c r="G13" s="24">
        <f ca="1">ROUND(INDIRECT(ADDRESS(ROW()+(0), COLUMN()+(-3), 1))*INDIRECT(ADDRESS(ROW()+(0), COLUMN()+(-1), 1))/100, 2)</f>
        <v>1682.72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85818.8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