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<sst xmlns="http://schemas.openxmlformats.org/spreadsheetml/2006/main" count="30" uniqueCount="30">
  <si>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</si>
  <si>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TEI180</t>
  </si>
  <si>
    <t xml:space="preserve">U</t>
  </si>
  <si>
    <t xml:space="preserve">Luminaire. Installation suspendue.</t>
  </si>
  <si>
    <r>
      <rPr>
        <sz val="8.25"/>
        <color rgb="FF000000"/>
        <rFont val="Arial"/>
        <family val="2"/>
      </rPr>
      <t xml:space="preserve">Luminaire suspendu pour montage individuel, de 1484x80x40 mm, pour 1 lampe fluorescente T5 de 49 W à lumière directe + 1 lampe fluorescente T5 de 24 W à lumière indirecte, avec corps en aluminium extrudé de couleur RAL 9006; diffuseur acrylique opalin; caches finaux de ligne; système de suspension par tige de 50 cm de longueur; réflecteur en tôle d'acier, finition thermo-émaillée, de couleur blanche; protection IP20 et isolation classe F.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</si>
  <si>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</si>
  <si>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</si>
  <si>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</si>
  <si>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</si>
  <si>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</si>
  <si>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</si>
  <si>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mt34ode080a</t>
  </si>
  <si>
    <t xml:space="preserve">Luminaire suspendu pour montage individuel, de 1484x80x40 mm, pour 1 lampe fluorescente T5 de 49 W à lumière directe + 1 lampe fluorescente T5 de 24 W à lumière indirecte, avec corps en aluminium extrudé de couleur RAL 9006; diffuseur acrylique opalin; caches finaux de ligne; système de suspension par tige de 50 cm de longueur; réflecteur en tôle d'acier, finition thermo-émaillée, de couleur blanche; protection IP20 et isolation classe F.</t>
  </si>
  <si>
    <t xml:space="preserve">U</t>
  </si>
  <si>
    <t xml:space="preserve">mt34tuf010f</t>
  </si>
  <si>
    <t xml:space="preserve">Tube fluorescent T5 de 49 W.</t>
  </si>
  <si>
    <t xml:space="preserve">U</t>
  </si>
  <si>
    <t xml:space="preserve">mt34tuf010b</t>
  </si>
  <si>
    <t xml:space="preserve">Tube fluorescent T5 de 24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</si>
  <si>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</si>
  <si>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</si>
  <si>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</si>
  <si>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</si>
  <si>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</si>
  <si>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</si>
  <si>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</si>
  <si>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</si>
  <si>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</si>
  <si>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95.774,02F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</si>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</sst>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158541</v>
      </c>
      <c r="G9" s="13">
        <f ca="1">ROUND(INDIRECT(ADDRESS(ROW()+(0), COLUMN()+(-3), 1))*INDIRECT(ADDRESS(ROW()+(0), COLUMN()+(-1), 1)), 2)</f>
        <v>158541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6240.19</v>
      </c>
      <c r="G10" s="17">
        <f ca="1">ROUND(INDIRECT(ADDRESS(ROW()+(0), COLUMN()+(-3), 1))*INDIRECT(ADDRESS(ROW()+(0), COLUMN()+(-1), 1)), 2)</f>
        <v>6240.19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5134.85</v>
      </c>
      <c r="G11" s="17">
        <f ca="1">ROUND(INDIRECT(ADDRESS(ROW()+(0), COLUMN()+(-3), 1))*INDIRECT(ADDRESS(ROW()+(0), COLUMN()+(-1), 1)), 2)</f>
        <v>5134.85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0.232</v>
      </c>
      <c r="E12" s="16" t="s">
        <v>22</v>
      </c>
      <c r="F12" s="17">
        <v>2135.8</v>
      </c>
      <c r="G12" s="17">
        <f ca="1">ROUND(INDIRECT(ADDRESS(ROW()+(0), COLUMN()+(-3), 1))*INDIRECT(ADDRESS(ROW()+(0), COLUMN()+(-1), 1)), 2)</f>
        <v>495.51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0.232</v>
      </c>
      <c r="E13" s="20" t="s">
        <v>25</v>
      </c>
      <c r="F13" s="21">
        <v>1330.26</v>
      </c>
      <c r="G13" s="21">
        <f ca="1">ROUND(INDIRECT(ADDRESS(ROW()+(0), COLUMN()+(-3), 1))*INDIRECT(ADDRESS(ROW()+(0), COLUMN()+(-1), 1)), 2)</f>
        <v>308.62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170720</v>
      </c>
      <c r="G14" s="24">
        <f ca="1">ROUND(INDIRECT(ADDRESS(ROW()+(0), COLUMN()+(-3), 1))*INDIRECT(ADDRESS(ROW()+(0), COLUMN()+(-1), 1))/100, 2)</f>
        <v>3414.4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174135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