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<sst xmlns="http://schemas.openxmlformats.org/spreadsheetml/2006/main" count="27" uniqueCount="27">
  <si>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</si>
  <si>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TEI180</t>
  </si>
  <si>
    <t xml:space="preserve">U</t>
  </si>
  <si>
    <t xml:space="preserve">Luminaire. Installation suspendue.</t>
  </si>
  <si>
    <r>
      <rPr>
        <sz val="8.25"/>
        <color rgb="FF000000"/>
        <rFont val="Arial"/>
        <family val="2"/>
      </rPr>
      <t xml:space="preserve">Luminaire suspendu, de 300 mm de diamètre, pour 1 lampe fluorescente TC-TELI de 32 W, avec corps de luminaire en acier inoxydable, câble de suspension flexible de 2 m de longueur, diffuseur en verre soufflé opalin lisse mat, ballast électronique et isolation classe F.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</si>
  <si>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</si>
  <si>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</si>
  <si>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</si>
  <si>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</si>
  <si>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</si>
  <si>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</si>
  <si>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mt34lim050a</t>
  </si>
  <si>
    <t xml:space="preserve">Luminaire suspendu, de 300 mm de diamètre, pour 1 lampe fluorescente TC-TELI de 32 W, avec corps de luminaire en acier inoxydable, câble de suspension flexible de 2 m de longueur, diffuseur en verre soufflé opalin lisse mat, ballast électronique et isolation classe F.</t>
  </si>
  <si>
    <t xml:space="preserve">U</t>
  </si>
  <si>
    <t xml:space="preserve">mt34tuf020z</t>
  </si>
  <si>
    <t xml:space="preserve">Lampe fluorescente compacte TC-TELI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</si>
  <si>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</si>
  <si>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</si>
  <si>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</si>
  <si>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</si>
  <si>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</si>
  <si>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</si>
  <si>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</si>
  <si>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</si>
  <si>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</si>
  <si>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165.729,20F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</si>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</sst>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285931</v>
      </c>
      <c r="G9" s="13">
        <f ca="1">ROUND(INDIRECT(ADDRESS(ROW()+(0), COLUMN()+(-3), 1))*INDIRECT(ADDRESS(ROW()+(0), COLUMN()+(-1), 1)), 2)</f>
        <v>285931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8682.01</v>
      </c>
      <c r="G10" s="17">
        <f ca="1">ROUND(INDIRECT(ADDRESS(ROW()+(0), COLUMN()+(-3), 1))*INDIRECT(ADDRESS(ROW()+(0), COLUMN()+(-1), 1)), 2)</f>
        <v>8682.01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2135.8</v>
      </c>
      <c r="G11" s="17">
        <f ca="1">ROUND(INDIRECT(ADDRESS(ROW()+(0), COLUMN()+(-3), 1))*INDIRECT(ADDRESS(ROW()+(0), COLUMN()+(-1), 1)), 2)</f>
        <v>495.51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1330.26</v>
      </c>
      <c r="G12" s="21">
        <f ca="1">ROUND(INDIRECT(ADDRESS(ROW()+(0), COLUMN()+(-3), 1))*INDIRECT(ADDRESS(ROW()+(0), COLUMN()+(-1), 1)), 2)</f>
        <v>308.62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295417</v>
      </c>
      <c r="G13" s="24">
        <f ca="1">ROUND(INDIRECT(ADDRESS(ROW()+(0), COLUMN()+(-3), 1))*INDIRECT(ADDRESS(ROW()+(0), COLUMN()+(-1), 1))/100, 2)</f>
        <v>5908.35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301326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