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<sst xmlns="http://schemas.openxmlformats.org/spreadsheetml/2006/main" count="30" uniqueCount="30">
  <si>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</si>
  <si>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MSV030</t>
  </si>
  <si>
    <t xml:space="preserve">U</t>
  </si>
  <si>
    <t xml:space="preserve">Parking pour vélos, en mousse de polyuréthane.</t>
  </si>
  <si>
    <r>
      <rPr>
        <sz val="8.25"/>
        <color rgb="FF000000"/>
        <rFont val="Arial"/>
        <family val="2"/>
      </rPr>
      <t xml:space="preserve">Parking pour vélos en mousse de polyuréthane modèle Key "SANTA &amp; COLE", couleur rouge, fixé à une base de béton BCN: CPJ-CEM II/A 32,5 - P - B 20 - 15/25 - E: 1 - NA - P 18-305.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</si>
  <si>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</si>
  <si>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</si>
  <si>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</si>
  <si>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</si>
  <si>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</si>
  <si>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</si>
  <si>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mt52asc040a</t>
  </si>
  <si>
    <t xml:space="preserve">Parking pour vélos modèle Key "SANTA &amp; COLE", pour 2 vélos, avec corps en mousse de polyuréthane couleur rouge, structure intérieure de profilés en acier et base en fonte d'aluminium peinte de couleur grise, y compris les boulons d'ancrage.</t>
  </si>
  <si>
    <t xml:space="preserve">U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</si>
  <si>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</si>
  <si>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</si>
  <si>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</si>
  <si>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</si>
  <si>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</si>
  <si>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</si>
  <si>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</si>
  <si>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</si>
  <si>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</si>
  <si>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</si>
  <si>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</si>
  <si>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</si>
  <si>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</si>
  <si>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</si>
  <si>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72.529,74F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</si>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</sst>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1.87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175112</v>
      </c>
      <c r="H9" s="13">
        <f ca="1">ROUND(INDIRECT(ADDRESS(ROW()+(0), COLUMN()+(-3), 1))*INDIRECT(ADDRESS(ROW()+(0), COLUMN()+(-1), 1)), 2)</f>
        <v>175112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0.25</v>
      </c>
      <c r="F10" s="16" t="s">
        <v>16</v>
      </c>
      <c r="G10" s="17">
        <v>65576.1</v>
      </c>
      <c r="H10" s="17">
        <f ca="1">ROUND(INDIRECT(ADDRESS(ROW()+(0), COLUMN()+(-3), 1))*INDIRECT(ADDRESS(ROW()+(0), COLUMN()+(-1), 1)), 2)</f>
        <v>16394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3411.13</v>
      </c>
      <c r="H11" s="17">
        <f ca="1">ROUND(INDIRECT(ADDRESS(ROW()+(0), COLUMN()+(-3), 1))*INDIRECT(ADDRESS(ROW()+(0), COLUMN()+(-1), 1)), 2)</f>
        <v>682.23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0.671</v>
      </c>
      <c r="F12" s="16" t="s">
        <v>22</v>
      </c>
      <c r="G12" s="17">
        <v>1424.42</v>
      </c>
      <c r="H12" s="17">
        <f ca="1">ROUND(INDIRECT(ADDRESS(ROW()+(0), COLUMN()+(-3), 1))*INDIRECT(ADDRESS(ROW()+(0), COLUMN()+(-1), 1)), 2)</f>
        <v>955.79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0.671</v>
      </c>
      <c r="F13" s="20" t="s">
        <v>25</v>
      </c>
      <c r="G13" s="21">
        <v>908.13</v>
      </c>
      <c r="H13" s="21">
        <f ca="1">ROUND(INDIRECT(ADDRESS(ROW()+(0), COLUMN()+(-3), 1))*INDIRECT(ADDRESS(ROW()+(0), COLUMN()+(-1), 1)), 2)</f>
        <v>609.36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193754</v>
      </c>
      <c r="H14" s="24">
        <f ca="1">ROUND(INDIRECT(ADDRESS(ROW()+(0), COLUMN()+(-3), 1))*INDIRECT(ADDRESS(ROW()+(0), COLUMN()+(-1), 1))/100, 2)</f>
        <v>3875.07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197629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