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<sst xmlns="http://schemas.openxmlformats.org/spreadsheetml/2006/main" count="35" uniqueCount="35">
  <si>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</si>
  <si>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</si>
  <si>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</si>
  <si>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</si>
  <si>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600 utilisateurs (H.E.), charge moyenne de matière organique contaminante (DBO5) de 36 kg/jour et débit maximum d'eau épurée de 90000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</si>
  <si>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</si>
  <si>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</si>
  <si>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</si>
  <si>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</si>
  <si>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</si>
  <si>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</si>
  <si>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</si>
  <si>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résiduelles,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</si>
  <si>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</si>
  <si>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</si>
  <si>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</si>
  <si>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</si>
  <si>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</si>
  <si>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</si>
  <si>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</si>
  <si>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</si>
  <si>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</si>
  <si>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</si>
  <si>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</si>
  <si>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</si>
  <si>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</si>
  <si>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</si>
  <si>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</si>
  <si>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</si>
  <si>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</si>
  <si>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</si>
  <si>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</si>
  <si>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</si>
  <si>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63.046.848,87F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</si>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</sst>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146167379.030000</v>
      </c>
      <c r="I8" s="16"/>
      <c r="J8" s="16">
        <f ca="1">ROUND(INDIRECT(ADDRESS(ROW()+(0), COLUMN()+(-5), 1))*INDIRECT(ADDRESS(ROW()+(0), COLUMN()+(-2), 1)), 2)</f>
        <v>146167379.030000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4.086000</v>
      </c>
      <c r="F9" s="18"/>
      <c r="G9" s="19" t="s">
        <v>16</v>
      </c>
      <c r="H9" s="20">
        <v>22478.890000</v>
      </c>
      <c r="I9" s="20"/>
      <c r="J9" s="20">
        <f ca="1">ROUND(INDIRECT(ADDRESS(ROW()+(0), COLUMN()+(-5), 1))*INDIRECT(ADDRESS(ROW()+(0), COLUMN()+(-2), 1)), 2)</f>
        <v>91848.740000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40.232000</v>
      </c>
      <c r="F10" s="18"/>
      <c r="G10" s="19" t="s">
        <v>19</v>
      </c>
      <c r="H10" s="20">
        <v>1566.350000</v>
      </c>
      <c r="I10" s="20"/>
      <c r="J10" s="20">
        <f ca="1">ROUND(INDIRECT(ADDRESS(ROW()+(0), COLUMN()+(-5), 1))*INDIRECT(ADDRESS(ROW()+(0), COLUMN()+(-2), 1)), 2)</f>
        <v>63017.390000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40.232000</v>
      </c>
      <c r="F11" s="18"/>
      <c r="G11" s="19" t="s">
        <v>22</v>
      </c>
      <c r="H11" s="20">
        <v>936.840000</v>
      </c>
      <c r="I11" s="20"/>
      <c r="J11" s="20">
        <f ca="1">ROUND(INDIRECT(ADDRESS(ROW()+(0), COLUMN()+(-5), 1))*INDIRECT(ADDRESS(ROW()+(0), COLUMN()+(-2), 1)), 2)</f>
        <v>37690.950000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8"/>
      <c r="G12" s="19" t="s">
        <v>25</v>
      </c>
      <c r="H12" s="20">
        <v>1566.350000</v>
      </c>
      <c r="I12" s="20"/>
      <c r="J12" s="20">
        <f ca="1">ROUND(INDIRECT(ADDRESS(ROW()+(0), COLUMN()+(-5), 1))*INDIRECT(ADDRESS(ROW()+(0), COLUMN()+(-2), 1)), 2)</f>
        <v>4200.950000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2"/>
      <c r="G13" s="23" t="s">
        <v>28</v>
      </c>
      <c r="H13" s="24">
        <v>936.840000</v>
      </c>
      <c r="I13" s="24"/>
      <c r="J13" s="24">
        <f ca="1">ROUND(INDIRECT(ADDRESS(ROW()+(0), COLUMN()+(-5), 1))*INDIRECT(ADDRESS(ROW()+(0), COLUMN()+(-2), 1)), 2)</f>
        <v>2512.600000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146366649.660000</v>
      </c>
      <c r="I14" s="16"/>
      <c r="J14" s="16">
        <f ca="1">ROUND(INDIRECT(ADDRESS(ROW()+(0), COLUMN()+(-5), 1))*INDIRECT(ADDRESS(ROW()+(0), COLUMN()+(-2), 1))/100, 2)</f>
        <v>2927332.990000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149293982.650000</v>
      </c>
      <c r="I15" s="24"/>
      <c r="J15" s="24">
        <f ca="1">ROUND(INDIRECT(ADDRESS(ROW()+(0), COLUMN()+(-5), 1))*INDIRECT(ADDRESS(ROW()+(0), COLUMN()+(-2), 1))/100, 2)</f>
        <v>4478819.480000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153772802.130000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