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<sst xmlns="http://schemas.openxmlformats.org/spreadsheetml/2006/main" count="29" uniqueCount="29">
  <si>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</si>
  <si>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APC030</t>
  </si>
  <si>
    <t xml:space="preserve">U</t>
  </si>
  <si>
    <t xml:space="preserve">Projecteur sous marin pour piscine à bassin en béton.</t>
  </si>
  <si>
    <r>
      <rPr>
        <b/>
        <sz val="7.80"/>
        <color rgb="FF000000"/>
        <rFont val="A"/>
        <family val="2"/>
      </rPr>
      <t xml:space="preserve">Projecteur à lumière multicolore, en plastique blanc, de 3 W de puissance, 36 DEL, alimentation à 12 Vcc, protection IP 675, pour piscine à bassin en béton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</si>
  <si>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</si>
  <si>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</si>
  <si>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</si>
  <si>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</si>
  <si>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</si>
  <si>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</si>
  <si>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mt47pil020aa</t>
  </si>
  <si>
    <t xml:space="preserve">Projecteur à lumière multicolore, en plastique blanc, de 3 W de puissance, 36 DEL, alimentation à 12 Vcc, protection IP 675, pour piscine à bassin en béton, avec fixation avec une croix, des chevilles et des vis.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</si>
  <si>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</si>
  <si>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</si>
  <si>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</si>
  <si>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</si>
  <si>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</si>
  <si>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</si>
  <si>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</si>
  <si>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</si>
  <si>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</si>
  <si>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</si>
  <si>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</si>
  <si>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</si>
  <si>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</si>
  <si>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</si>
  <si>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58.342,03F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</si>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</sst>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1.89" customWidth="1"/>
    <col min="3" max="3" width="5.68" customWidth="1"/>
    <col min="4" max="4" width="59.45" customWidth="1"/>
    <col min="5" max="5" width="8.60" customWidth="1"/>
    <col min="6" max="6" width="5.83" customWidth="1"/>
    <col min="7" max="7" width="16.03" customWidth="1"/>
    <col min="8" max="8" width="4.52" customWidth="1"/>
    <col min="9" max="9" width="2.19" customWidth="1"/>
    <col min="10" max="10" width="2.04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100280.820000</v>
      </c>
      <c r="H8" s="16">
        <f ca="1">ROUND(INDIRECT(ADDRESS(ROW()+(0), COLUMN()+(-3), 1))*INDIRECT(ADDRESS(ROW()+(0), COLUMN()+(-1), 1)), 2)</f>
        <v>100280.820000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777.220000</v>
      </c>
      <c r="H9" s="20">
        <f ca="1">ROUND(INDIRECT(ADDRESS(ROW()+(0), COLUMN()+(-3), 1))*INDIRECT(ADDRESS(ROW()+(0), COLUMN()+(-1), 1)), 2)</f>
        <v>777.220000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0.533000</v>
      </c>
      <c r="F10" s="19" t="s">
        <v>19</v>
      </c>
      <c r="G10" s="20">
        <v>1192.290000</v>
      </c>
      <c r="H10" s="20">
        <f ca="1">ROUND(INDIRECT(ADDRESS(ROW()+(0), COLUMN()+(-3), 1))*INDIRECT(ADDRESS(ROW()+(0), COLUMN()+(-1), 1)), 2)</f>
        <v>635.490000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>
        <v>0.533000</v>
      </c>
      <c r="F11" s="23" t="s">
        <v>22</v>
      </c>
      <c r="G11" s="24">
        <v>727.120000</v>
      </c>
      <c r="H11" s="24">
        <f ca="1">ROUND(INDIRECT(ADDRESS(ROW()+(0), COLUMN()+(-3), 1))*INDIRECT(ADDRESS(ROW()+(0), COLUMN()+(-1), 1)), 2)</f>
        <v>387.550000</v>
      </c>
      <c r="I11" s="24"/>
      <c r="J11" s="24"/>
      <c r="K11" s="24"/>
    </row>
    <row r="12" spans="1:11" ht="12.00" thickBot="1" customHeight="1">
      <c r="A12" s="17"/>
      <c r="B12" s="17"/>
      <c r="C12" s="10" t="s">
        <v>23</v>
      </c>
      <c r="D12" s="10"/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102081.080000</v>
      </c>
      <c r="H12" s="16">
        <f ca="1">ROUND(INDIRECT(ADDRESS(ROW()+(0), COLUMN()+(-3), 1))*INDIRECT(ADDRESS(ROW()+(0), COLUMN()+(-1), 1))/100, 2)</f>
        <v>2041.620000</v>
      </c>
      <c r="I12" s="16"/>
      <c r="J12" s="16"/>
      <c r="K12" s="16"/>
    </row>
    <row r="13" spans="1:11" ht="12.00" thickBot="1" customHeight="1">
      <c r="A13" s="21"/>
      <c r="B13" s="21"/>
      <c r="C13" s="21" t="s">
        <v>25</v>
      </c>
      <c r="D13" s="21"/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104122.700000</v>
      </c>
      <c r="H13" s="24">
        <f ca="1">ROUND(INDIRECT(ADDRESS(ROW()+(0), COLUMN()+(-3), 1))*INDIRECT(ADDRESS(ROW()+(0), COLUMN()+(-1), 1))/100, 2)</f>
        <v>3123.680000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107246.380000</v>
      </c>
      <c r="I14" s="26"/>
      <c r="J14" s="26"/>
      <c r="K14" s="26"/>
    </row>
  </sheetData>
  <mergeCells count="27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