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<sst xmlns="http://schemas.openxmlformats.org/spreadsheetml/2006/main" count="24" uniqueCount="24">
  <si>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</si>
  <si>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EEP090</t>
  </si>
  <si>
    <t xml:space="preserve">m²</t>
  </si>
  <si>
    <t xml:space="preserve">Revêtement bitumineux.</t>
  </si>
  <si>
    <r>
      <rPr>
        <sz val="8.25"/>
        <color rgb="FF000000"/>
        <rFont val="Arial"/>
        <family val="2"/>
      </rPr>
      <t xml:space="preserve">Imperméabilisation via une couche de fond de </t>
    </r>
    <r>
      <rPr>
        <b/>
        <sz val="8.25"/>
        <color rgb="FF000000"/>
        <rFont val="Arial"/>
        <family val="2"/>
      </rPr>
      <t xml:space="preserve">peinture imperméabilisante bicomposant, à base de résine époxy et bitume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diluée avec 25% d'eau</t>
    </r>
    <r>
      <rPr>
        <sz val="8.25"/>
        <color rgb="FF000000"/>
        <rFont val="Arial"/>
        <family val="2"/>
      </rPr>
      <t xml:space="preserve">, et une couche de finition avec le même produit non dilué, avec un rendement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par couche.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</si>
  <si>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</si>
  <si>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</si>
  <si>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</si>
  <si>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</si>
  <si>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</si>
  <si>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</si>
  <si>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mt27upx200a</t>
  </si>
  <si>
    <t xml:space="preserve">Peinture imperméabilisante bicomposant,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</si>
  <si>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</si>
  <si>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</si>
  <si>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</si>
  <si>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</si>
  <si>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</si>
  <si>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</si>
  <si>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</si>
  <si>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</si>
  <si>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</si>
  <si>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137,13F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</si>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</sst>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0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34.50" thickBot="1" customHeight="1">
      <c r="A9" s="6" t="s">
        <v>11</v>
      </c>
      <c r="B9" s="6"/>
      <c r="C9" s="6" t="s">
        <v>12</v>
      </c>
      <c r="D9" s="6"/>
      <c r="E9" s="8">
        <v>0.500000</v>
      </c>
      <c r="F9" s="10" t="s">
        <v>13</v>
      </c>
      <c r="G9" s="12">
        <v>4507.450000</v>
      </c>
      <c r="H9" s="12">
        <f ca="1">ROUND(INDIRECT(ADDRESS(ROW()+(0), COLUMN()+(-3), 1))*INDIRECT(ADDRESS(ROW()+(0), COLUMN()+(-1), 1)), 2)</f>
        <v>2253.730000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0.198000</v>
      </c>
      <c r="F10" s="15" t="s">
        <v>16</v>
      </c>
      <c r="G10" s="16">
        <v>1346.140000</v>
      </c>
      <c r="H10" s="16">
        <f ca="1">ROUND(INDIRECT(ADDRESS(ROW()+(0), COLUMN()+(-3), 1))*INDIRECT(ADDRESS(ROW()+(0), COLUMN()+(-1), 1)), 2)</f>
        <v>266.540000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0.198000</v>
      </c>
      <c r="F11" s="19" t="s">
        <v>19</v>
      </c>
      <c r="G11" s="20">
        <v>851.140000</v>
      </c>
      <c r="H11" s="20">
        <f ca="1">ROUND(INDIRECT(ADDRESS(ROW()+(0), COLUMN()+(-3), 1))*INDIRECT(ADDRESS(ROW()+(0), COLUMN()+(-1), 1)), 2)</f>
        <v>168.530000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2688.800000</v>
      </c>
      <c r="H12" s="23">
        <f ca="1">ROUND(INDIRECT(ADDRESS(ROW()+(0), COLUMN()+(-3), 1))*INDIRECT(ADDRESS(ROW()+(0), COLUMN()+(-1), 1))/100, 2)</f>
        <v>53.780000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2742.580000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