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<sst xmlns="http://schemas.openxmlformats.org/spreadsheetml/2006/main" count="35" uniqueCount="35">
  <si>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</si>
  <si>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EGG010</t>
  </si>
  <si>
    <t xml:space="preserve">m</t>
  </si>
  <si>
    <t xml:space="preserve">Garde-corps extérieur, en acier.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</si>
  <si>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tube carré de profilé creux en acier laminé à froid de 20x20x1,5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tube carré de profilé creux en acier laminé à froid de 20x20x1,5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barreaux verticaux de tube carré de profilé creux en acier laminé à froid de 20x20x1,5 mm avec une séparation de 10 cm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tube carré de profilé creux en acier laminé à froid de 20x20x1,5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</si>
  <si>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</si>
  <si>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</si>
  <si>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</si>
  <si>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</si>
  <si>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</si>
  <si>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</si>
  <si>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mt26aab010aa</t>
  </si>
  <si>
    <t xml:space="preserve">Tube carré de profil creux en acier laminé à froid de 20x20x1,5 mm.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</si>
  <si>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</si>
  <si>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</si>
  <si>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</si>
  <si>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</si>
  <si>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mt27pfi050</t>
  </si>
  <si>
    <t xml:space="preserve">Impression SHOP-PRIMER à base de résines pigmentées avec de l'oxyde de fer rouge, chromate de zinc et phosphate de zinc.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</si>
  <si>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</si>
  <si>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</si>
  <si>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</si>
  <si>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</si>
  <si>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</si>
  <si>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</si>
  <si>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</si>
  <si>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</si>
  <si>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</si>
  <si>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</si>
  <si>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</si>
  <si>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</si>
  <si>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</si>
  <si>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</si>
  <si>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3.184,45F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</si>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</sst>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0.20" customWidth="1"/>
    <col min="3" max="3" width="21.13" customWidth="1"/>
    <col min="4" max="4" width="27.98" customWidth="1"/>
    <col min="5" max="5" width="5.68" customWidth="1"/>
    <col min="6" max="6" width="8.60" customWidth="1"/>
    <col min="7" max="7" width="1.02" customWidth="1"/>
    <col min="8" max="8" width="4.81" customWidth="1"/>
    <col min="9" max="9" width="10.49" customWidth="1"/>
    <col min="10" max="10" width="5.5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14.250000</v>
      </c>
      <c r="G8" s="14" t="s">
        <v>13</v>
      </c>
      <c r="H8" s="14"/>
      <c r="I8" s="16">
        <v>708.820000</v>
      </c>
      <c r="J8" s="16"/>
      <c r="K8" s="16">
        <f ca="1">ROUND(INDIRECT(ADDRESS(ROW()+(0), COLUMN()+(-5), 1))*INDIRECT(ADDRESS(ROW()+(0), COLUMN()+(-2), 1)), 2)</f>
        <v>10100.690000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1765.840000</v>
      </c>
      <c r="J9" s="20"/>
      <c r="K9" s="20">
        <f ca="1">ROUND(INDIRECT(ADDRESS(ROW()+(0), COLUMN()+(-5), 1))*INDIRECT(ADDRESS(ROW()+(0), COLUMN()+(-2), 1)), 2)</f>
        <v>1765.840000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0.160000</v>
      </c>
      <c r="G10" s="19" t="s">
        <v>19</v>
      </c>
      <c r="H10" s="19"/>
      <c r="I10" s="20">
        <v>8592.600000</v>
      </c>
      <c r="J10" s="20"/>
      <c r="K10" s="20">
        <f ca="1">ROUND(INDIRECT(ADDRESS(ROW()+(0), COLUMN()+(-5), 1))*INDIRECT(ADDRESS(ROW()+(0), COLUMN()+(-2), 1)), 2)</f>
        <v>1374.820000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0.115000</v>
      </c>
      <c r="G11" s="19" t="s">
        <v>22</v>
      </c>
      <c r="H11" s="19"/>
      <c r="I11" s="20">
        <v>1378.690000</v>
      </c>
      <c r="J11" s="20"/>
      <c r="K11" s="20">
        <f ca="1">ROUND(INDIRECT(ADDRESS(ROW()+(0), COLUMN()+(-5), 1))*INDIRECT(ADDRESS(ROW()+(0), COLUMN()+(-2), 1)), 2)</f>
        <v>158.550000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1.807000</v>
      </c>
      <c r="G12" s="19" t="s">
        <v>25</v>
      </c>
      <c r="H12" s="19"/>
      <c r="I12" s="20">
        <v>1172.220000</v>
      </c>
      <c r="J12" s="20"/>
      <c r="K12" s="20">
        <f ca="1">ROUND(INDIRECT(ADDRESS(ROW()+(0), COLUMN()+(-5), 1))*INDIRECT(ADDRESS(ROW()+(0), COLUMN()+(-2), 1)), 2)</f>
        <v>2118.200000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1.807000</v>
      </c>
      <c r="G13" s="23" t="s">
        <v>28</v>
      </c>
      <c r="H13" s="23"/>
      <c r="I13" s="24">
        <v>731.180000</v>
      </c>
      <c r="J13" s="24"/>
      <c r="K13" s="24">
        <f ca="1">ROUND(INDIRECT(ADDRESS(ROW()+(0), COLUMN()+(-5), 1))*INDIRECT(ADDRESS(ROW()+(0), COLUMN()+(-2), 1)), 2)</f>
        <v>1321.240000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16839.340000</v>
      </c>
      <c r="J14" s="16"/>
      <c r="K14" s="16">
        <f ca="1">ROUND(INDIRECT(ADDRESS(ROW()+(0), COLUMN()+(-5), 1))*INDIRECT(ADDRESS(ROW()+(0), COLUMN()+(-2), 1))/100, 2)</f>
        <v>336.790000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17176.130000</v>
      </c>
      <c r="J15" s="24"/>
      <c r="K15" s="24">
        <f ca="1">ROUND(INDIRECT(ADDRESS(ROW()+(0), COLUMN()+(-5), 1))*INDIRECT(ADDRESS(ROW()+(0), COLUMN()+(-2), 1))/100, 2)</f>
        <v>515.280000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17691.410000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