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<sst xmlns="http://schemas.openxmlformats.org/spreadsheetml/2006/main" count="44" uniqueCount="44">
  <si>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</si>
  <si>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EGG070</t>
  </si>
  <si>
    <t xml:space="preserve">m</t>
  </si>
  <si>
    <t xml:space="preserve">Balustrade.</t>
  </si>
  <si>
    <r>
      <rPr>
        <sz val="7.80"/>
        <color rgb="FF000000"/>
        <rFont val="A"/>
        <family val="2"/>
      </rPr>
      <t xml:space="preserve">Balustrade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 constituée de balustres </t>
    </r>
    <r>
      <rPr>
        <b/>
        <sz val="7.80"/>
        <color rgb="FF000000"/>
        <rFont val="A"/>
        <family val="2"/>
      </rPr>
      <t xml:space="preserve">préfabriqués en béton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section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circulaire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70 cm de hauteur et 15 cm de diamètre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main courante de 17x7x100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</si>
  <si>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</si>
  <si>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</si>
  <si>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</si>
  <si>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</si>
  <si>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</si>
  <si>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</si>
  <si>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mt20bhp010c</t>
  </si>
  <si>
    <t xml:space="preserve">Balustre circulaire préfabriqué en béton blanc, de 70 cm de hauteur et de diamètre 15 cm.</t>
  </si>
  <si>
    <t xml:space="preserve">U</t>
  </si>
  <si>
    <t xml:space="preserve">mt20bhp030a</t>
  </si>
  <si>
    <t xml:space="preserve">Main courante préfabriqué en béton blanc d'une pièce, pour balustrade, 17x7x100 cm.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</si>
  <si>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</si>
  <si>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</si>
  <si>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</si>
  <si>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</si>
  <si>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</si>
  <si>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</si>
  <si>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</si>
  <si>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</si>
  <si>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</si>
  <si>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</si>
  <si>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mt08cal020a</t>
  </si>
  <si>
    <t xml:space="preserve">Chaux aérée CL-90, en sacs, selon NF EN 459-1.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</si>
  <si>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</si>
  <si>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</si>
  <si>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</si>
  <si>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</si>
  <si>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</si>
  <si>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</si>
  <si>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</si>
  <si>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</si>
  <si>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</si>
  <si>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</si>
  <si>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</si>
  <si>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</si>
  <si>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</si>
  <si>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</si>
  <si>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6.545,60F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</si>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</sst>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2.48" customWidth="1"/>
    <col min="3" max="3" width="5.68" customWidth="1"/>
    <col min="4" max="4" width="59.74" customWidth="1"/>
    <col min="5" max="5" width="8.60" customWidth="1"/>
    <col min="6" max="6" width="5.83" customWidth="1"/>
    <col min="7" max="7" width="16.03" customWidth="1"/>
    <col min="8" max="8" width="3.21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4.000000</v>
      </c>
      <c r="F8" s="14" t="s">
        <v>13</v>
      </c>
      <c r="G8" s="16">
        <v>5561.440000</v>
      </c>
      <c r="H8" s="16">
        <f ca="1">ROUND(INDIRECT(ADDRESS(ROW()+(0), COLUMN()+(-3), 1))*INDIRECT(ADDRESS(ROW()+(0), COLUMN()+(-1), 1)), 2)</f>
        <v>22245.760000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5492.360000</v>
      </c>
      <c r="H9" s="20">
        <f ca="1">ROUND(INDIRECT(ADDRESS(ROW()+(0), COLUMN()+(-3), 1))*INDIRECT(ADDRESS(ROW()+(0), COLUMN()+(-1), 1)), 2)</f>
        <v>5492.360000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1007.550000</v>
      </c>
      <c r="H10" s="20">
        <f ca="1">ROUND(INDIRECT(ADDRESS(ROW()+(0), COLUMN()+(-3), 1))*INDIRECT(ADDRESS(ROW()+(0), COLUMN()+(-1), 1)), 2)</f>
        <v>16.120000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0.120000</v>
      </c>
      <c r="F11" s="19" t="s">
        <v>22</v>
      </c>
      <c r="G11" s="20">
        <v>10461.200000</v>
      </c>
      <c r="H11" s="20">
        <f ca="1">ROUND(INDIRECT(ADDRESS(ROW()+(0), COLUMN()+(-3), 1))*INDIRECT(ADDRESS(ROW()+(0), COLUMN()+(-1), 1)), 2)</f>
        <v>1255.340000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20.000000</v>
      </c>
      <c r="F12" s="19" t="s">
        <v>25</v>
      </c>
      <c r="G12" s="20">
        <v>103.970000</v>
      </c>
      <c r="H12" s="20">
        <f ca="1">ROUND(INDIRECT(ADDRESS(ROW()+(0), COLUMN()+(-3), 1))*INDIRECT(ADDRESS(ROW()+(0), COLUMN()+(-1), 1)), 2)</f>
        <v>2079.400000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20.000000</v>
      </c>
      <c r="F13" s="19" t="s">
        <v>28</v>
      </c>
      <c r="G13" s="20">
        <v>141.060000</v>
      </c>
      <c r="H13" s="20">
        <f ca="1">ROUND(INDIRECT(ADDRESS(ROW()+(0), COLUMN()+(-3), 1))*INDIRECT(ADDRESS(ROW()+(0), COLUMN()+(-1), 1)), 2)</f>
        <v>2821.200000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0.082000</v>
      </c>
      <c r="F14" s="19" t="s">
        <v>31</v>
      </c>
      <c r="G14" s="20">
        <v>747.160000</v>
      </c>
      <c r="H14" s="20">
        <f ca="1">ROUND(INDIRECT(ADDRESS(ROW()+(0), COLUMN()+(-3), 1))*INDIRECT(ADDRESS(ROW()+(0), COLUMN()+(-1), 1)), 2)</f>
        <v>61.270000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1.097000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1265.380000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>
        <v>2.018000</v>
      </c>
      <c r="F16" s="23" t="s">
        <v>37</v>
      </c>
      <c r="G16" s="24">
        <v>699.820000</v>
      </c>
      <c r="H16" s="24">
        <f ca="1">ROUND(INDIRECT(ADDRESS(ROW()+(0), COLUMN()+(-3), 1))*INDIRECT(ADDRESS(ROW()+(0), COLUMN()+(-1), 1)), 2)</f>
        <v>1412.240000</v>
      </c>
      <c r="I16" s="24"/>
      <c r="J16" s="24"/>
      <c r="K16" s="24"/>
    </row>
    <row r="17" spans="1:11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36649.070000</v>
      </c>
      <c r="H17" s="16">
        <f ca="1">ROUND(INDIRECT(ADDRESS(ROW()+(0), COLUMN()+(-3), 1))*INDIRECT(ADDRESS(ROW()+(0), COLUMN()+(-1), 1))/100, 2)</f>
        <v>732.980000</v>
      </c>
      <c r="I17" s="16"/>
      <c r="J17" s="16"/>
      <c r="K17" s="16"/>
    </row>
    <row r="18" spans="1:11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37382.050000</v>
      </c>
      <c r="H18" s="24">
        <f ca="1">ROUND(INDIRECT(ADDRESS(ROW()+(0), COLUMN()+(-3), 1))*INDIRECT(ADDRESS(ROW()+(0), COLUMN()+(-1), 1))/100, 2)</f>
        <v>1121.460000</v>
      </c>
      <c r="I18" s="24"/>
      <c r="J18" s="24"/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38503.510000</v>
      </c>
      <c r="I19" s="26"/>
      <c r="J19" s="26"/>
      <c r="K19" s="26"/>
    </row>
  </sheetData>
  <mergeCells count="4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E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