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<sst xmlns="http://schemas.openxmlformats.org/spreadsheetml/2006/main" count="27" uniqueCount="27">
  <si>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</si>
  <si>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EIF020</t>
  </si>
  <si>
    <t xml:space="preserve">m²</t>
  </si>
  <si>
    <t xml:space="preserve">Isolation thermique par l'extérieur, de mur manteau ventilé.</t>
  </si>
  <si>
    <r>
      <rPr>
        <sz val="8.25"/>
        <color rgb="FF000000"/>
        <rFont val="Arial"/>
        <family val="2"/>
      </rPr>
      <t xml:space="preserve">Isolation thermique par l'extérieur, de mur manteau ventilé, avec panneau rigide en laine minérale, selon NF EN 13162, non revêtu à double densité, de 40 mm d'épaisseur, résistance thermique 1,15 m²K/W, conductivité thermique 0,034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</si>
  <si>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</si>
  <si>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</si>
  <si>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</si>
  <si>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</si>
  <si>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</si>
  <si>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</si>
  <si>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mt16lra020abl</t>
  </si>
  <si>
    <t xml:space="preserve">Panneau rigide en laine minérale, selon NF EN 13162, non revêtu à double densité, de 40 mm d'épaisseur, résistance thermique 1,15 m²K/W, conductivité thermique 0,034 W/(mK), imperméable à l'eau de pluie,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</si>
  <si>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</si>
  <si>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mt16aaa020ab</t>
  </si>
  <si>
    <t xml:space="preserve">Fixation mécanique pour panneaux isolants de laine minérale,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</si>
  <si>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</si>
  <si>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</si>
  <si>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</si>
  <si>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</si>
  <si>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</si>
  <si>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</si>
  <si>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</si>
  <si>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</si>
  <si>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</si>
  <si>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225,29F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</si>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</sst>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13060.5</v>
      </c>
      <c r="G9" s="13">
        <f ca="1">ROUND(INDIRECT(ADDRESS(ROW()+(0), COLUMN()+(-3), 1))*INDIRECT(ADDRESS(ROW()+(0), COLUMN()+(-1), 1)), 2)</f>
        <v>13713.5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170.98</v>
      </c>
      <c r="G10" s="17">
        <f ca="1">ROUND(INDIRECT(ADDRESS(ROW()+(0), COLUMN()+(-3), 1))*INDIRECT(ADDRESS(ROW()+(0), COLUMN()+(-1), 1)), 2)</f>
        <v>683.92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0.102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249.52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0.051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77.84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14724.8</v>
      </c>
      <c r="G13" s="24">
        <f ca="1">ROUND(INDIRECT(ADDRESS(ROW()+(0), COLUMN()+(-3), 1))*INDIRECT(ADDRESS(ROW()+(0), COLUMN()+(-1), 1))/100, 2)</f>
        <v>294.5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15019.3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