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<sst xmlns="http://schemas.openxmlformats.org/spreadsheetml/2006/main" count="27" uniqueCount="27">
  <si>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</si>
  <si>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ENA020</t>
  </si>
  <si>
    <t xml:space="preserve">m²</t>
  </si>
  <si>
    <t xml:space="preserve">Revêtement pierreux.</t>
  </si>
  <si>
    <r>
      <rPr>
        <sz val="8.25"/>
        <color rgb="FF000000"/>
        <rFont val="Arial"/>
        <family val="2"/>
      </rPr>
      <t xml:space="preserve">Revêtement pierreux en façades, </t>
    </r>
    <r>
      <rPr>
        <b/>
        <sz val="8.25"/>
        <color rgb="FF000000"/>
        <rFont val="Arial"/>
        <family val="2"/>
      </rPr>
      <t xml:space="preserve">couleur blanche</t>
    </r>
    <r>
      <rPr>
        <sz val="8.25"/>
        <color rgb="FF000000"/>
        <rFont val="Arial"/>
        <family val="2"/>
      </rPr>
      <t xml:space="preserve">, texture </t>
    </r>
    <r>
      <rPr>
        <b/>
        <sz val="8.25"/>
        <color rgb="FF000000"/>
        <rFont val="Arial"/>
        <family val="2"/>
      </rPr>
      <t xml:space="preserve">lisse</t>
    </r>
    <r>
      <rPr>
        <sz val="8.25"/>
        <color rgb="FF000000"/>
        <rFont val="Arial"/>
        <family val="2"/>
      </rPr>
      <t xml:space="preserve">; nettoyage ponçage préalable du support de </t>
    </r>
    <r>
      <rPr>
        <b/>
        <sz val="8.25"/>
        <color rgb="FF000000"/>
        <rFont val="Arial"/>
        <family val="2"/>
      </rPr>
      <t xml:space="preserve">mortier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en bon état de conservation</t>
    </r>
    <r>
      <rPr>
        <sz val="8.25"/>
        <color rgb="FF000000"/>
        <rFont val="Arial"/>
        <family val="2"/>
      </rPr>
      <t xml:space="preserve">, couche de fond et deux couches de finition (</t>
    </r>
    <r>
      <rPr>
        <b/>
        <sz val="8.25"/>
        <color rgb="FF000000"/>
        <rFont val="Arial"/>
        <family val="2"/>
      </rPr>
      <t xml:space="preserve">rendement: 0,3 l/m² chaque couche</t>
    </r>
    <r>
      <rPr>
        <sz val="8.25"/>
        <color rgb="FF000000"/>
        <rFont val="Arial"/>
        <family val="2"/>
      </rPr>
      <t xml:space="preserve">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</si>
  <si>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</si>
  <si>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</si>
  <si>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</si>
  <si>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</si>
  <si>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</si>
  <si>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</si>
  <si>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</si>
  <si>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</si>
  <si>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</si>
  <si>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mt27pej010e</t>
  </si>
  <si>
    <t xml:space="preserve">Revêtement pierreux en couche épaisse pour extérieur à base de résines acryliques pures dispersées en milieu aqueux, imperméable à l'eau de pluie et perméable à la vapeur d'eau, couleur blanche, texture lisse, appliqué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</si>
  <si>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</si>
  <si>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</si>
  <si>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</si>
  <si>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</si>
  <si>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</si>
  <si>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</si>
  <si>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</si>
  <si>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Coûts directs complémentaires</t>
  </si>
  <si>
    <t xml:space="preserve">%</t>
  </si>
  <si>
    <t xml:space="preserve">Coût d'entretien décennal: 5.883,70F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</si>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</sst>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0.058000</v>
      </c>
      <c r="F9" s="10" t="s">
        <v>13</v>
      </c>
      <c r="G9" s="12">
        <v>8371.980000</v>
      </c>
      <c r="H9" s="12">
        <f ca="1">ROUND(INDIRECT(ADDRESS(ROW()+(0), COLUMN()+(-3), 1))*INDIRECT(ADDRESS(ROW()+(0), COLUMN()+(-1), 1)), 2)</f>
        <v>485.570000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0.600000</v>
      </c>
      <c r="F10" s="15" t="s">
        <v>16</v>
      </c>
      <c r="G10" s="16">
        <v>5504.280000</v>
      </c>
      <c r="H10" s="16">
        <f ca="1">ROUND(INDIRECT(ADDRESS(ROW()+(0), COLUMN()+(-3), 1))*INDIRECT(ADDRESS(ROW()+(0), COLUMN()+(-1), 1)), 2)</f>
        <v>3302.570000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0.171000</v>
      </c>
      <c r="F11" s="15" t="s">
        <v>19</v>
      </c>
      <c r="G11" s="16">
        <v>1085.620000</v>
      </c>
      <c r="H11" s="16">
        <f ca="1">ROUND(INDIRECT(ADDRESS(ROW()+(0), COLUMN()+(-3), 1))*INDIRECT(ADDRESS(ROW()+(0), COLUMN()+(-1), 1)), 2)</f>
        <v>185.640000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0.171000</v>
      </c>
      <c r="F12" s="19" t="s">
        <v>22</v>
      </c>
      <c r="G12" s="20">
        <v>685.610000</v>
      </c>
      <c r="H12" s="20">
        <f ca="1">ROUND(INDIRECT(ADDRESS(ROW()+(0), COLUMN()+(-3), 1))*INDIRECT(ADDRESS(ROW()+(0), COLUMN()+(-1), 1)), 2)</f>
        <v>117.240000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4091.020000</v>
      </c>
      <c r="H13" s="23">
        <f ca="1">ROUND(INDIRECT(ADDRESS(ROW()+(0), COLUMN()+(-3), 1))*INDIRECT(ADDRESS(ROW()+(0), COLUMN()+(-1), 1))/100, 2)</f>
        <v>81.820000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4172.840000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