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<sst xmlns="http://schemas.openxmlformats.org/spreadsheetml/2006/main" count="23" uniqueCount="23">
  <si>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</si>
  <si>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ENM010</t>
  </si>
  <si>
    <t xml:space="preserve">m²</t>
  </si>
  <si>
    <t xml:space="preserve">Traitement pour égaliser la différence de tonalités dans des mortiers monocouches.</t>
  </si>
  <si>
    <r>
      <rPr>
        <sz val="8.25"/>
        <color rgb="FF000000"/>
        <rFont val="Arial"/>
        <family val="2"/>
      </rPr>
      <t xml:space="preserve">Traitement superficiel pour égaliser la différence des tonalités des mortiers monocouche, par application de deux couches de </t>
    </r>
    <r>
      <rPr>
        <b/>
        <sz val="8.25"/>
        <color rgb="FF000000"/>
        <rFont val="Arial"/>
        <family val="2"/>
      </rPr>
      <t xml:space="preserve">revêtement à base de copolymères acryliques en dispersion aqueuse, pigments inorganiques stables et additifs spéciaux à grande résistance à l'alcalinité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0,135</t>
    </r>
    <r>
      <rPr>
        <sz val="8.25"/>
        <color rgb="FF000000"/>
        <rFont val="Arial"/>
        <family val="2"/>
      </rPr>
      <t xml:space="preserve"> l/m² par 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</si>
  <si>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</si>
  <si>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</si>
  <si>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</si>
  <si>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</si>
  <si>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</si>
  <si>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</si>
  <si>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mt27pir150a</t>
  </si>
  <si>
    <t xml:space="preserve">Revêtement à base de copolymères acryliques en dispersion aqueuse, pigments inorganiques stables et additifs spéciaux à grande résistance à l'alcalinité, résistant aux rayons UV, couleur blanche, texture lisse, finition mate,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</si>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</sst>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0.270000</v>
      </c>
      <c r="F9" s="10" t="s">
        <v>13</v>
      </c>
      <c r="G9" s="12">
        <v>14598.670000</v>
      </c>
      <c r="H9" s="12">
        <f ca="1">ROUND(INDIRECT(ADDRESS(ROW()+(0), COLUMN()+(-3), 1))*INDIRECT(ADDRESS(ROW()+(0), COLUMN()+(-1), 1)), 2)</f>
        <v>3941.640000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0.215000</v>
      </c>
      <c r="F10" s="15" t="s">
        <v>16</v>
      </c>
      <c r="G10" s="16">
        <v>1085.620000</v>
      </c>
      <c r="H10" s="16">
        <f ca="1">ROUND(INDIRECT(ADDRESS(ROW()+(0), COLUMN()+(-3), 1))*INDIRECT(ADDRESS(ROW()+(0), COLUMN()+(-1), 1)), 2)</f>
        <v>233.410000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0.215000</v>
      </c>
      <c r="F11" s="19" t="s">
        <v>19</v>
      </c>
      <c r="G11" s="20">
        <v>685.610000</v>
      </c>
      <c r="H11" s="20">
        <f ca="1">ROUND(INDIRECT(ADDRESS(ROW()+(0), COLUMN()+(-3), 1))*INDIRECT(ADDRESS(ROW()+(0), COLUMN()+(-1), 1)), 2)</f>
        <v>147.410000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4322.460000</v>
      </c>
      <c r="H12" s="23">
        <f ca="1">ROUND(INDIRECT(ADDRESS(ROW()+(0), COLUMN()+(-3), 1))*INDIRECT(ADDRESS(ROW()+(0), COLUMN()+(-1), 1))/100, 2)</f>
        <v>86.450000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4408.910000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