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<sst xmlns="http://schemas.openxmlformats.org/spreadsheetml/2006/main" count="36" uniqueCount="36">
  <si>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</si>
  <si>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ETU010</t>
  </si>
  <si>
    <t xml:space="preserve">U</t>
  </si>
  <si>
    <t xml:space="preserve">Souche de protection des conduits d'installations sortant de la toiture plate, en maçonnerie.</t>
  </si>
  <si>
    <r>
      <rPr>
        <sz val="8.25"/>
        <color rgb="FF000000"/>
        <rFont val="Arial"/>
        <family val="2"/>
      </rPr>
      <t xml:space="preserve">Souche de protection des conduits d'installations sortant de la toiture plate, de 0,25 m² de section et de 1 m de hauteur, réalisée avec maçonnerie de brique creuse en terre cuite à revêtir, placée et enduite de ciment extérieurement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</si>
  <si>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</si>
  <si>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</si>
  <si>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</si>
  <si>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</si>
  <si>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</si>
  <si>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</si>
  <si>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</si>
  <si>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</si>
  <si>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</si>
  <si>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</si>
  <si>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</si>
  <si>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</si>
  <si>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</si>
  <si>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</si>
  <si>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</si>
  <si>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</si>
  <si>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</si>
  <si>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</si>
  <si>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</si>
  <si>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</si>
  <si>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</si>
  <si>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</si>
  <si>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</si>
  <si>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</si>
  <si>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</si>
  <si>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</si>
  <si>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</si>
  <si>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</si>
  <si>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</si>
  <si>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3.899,19F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</si>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</sst>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70</v>
      </c>
      <c r="E9" s="11" t="s">
        <v>13</v>
      </c>
      <c r="F9" s="13">
        <v>225.36</v>
      </c>
      <c r="G9" s="13">
        <f ca="1">ROUND(INDIRECT(ADDRESS(ROW()+(0), COLUMN()+(-3), 1))*INDIRECT(ADDRESS(ROW()+(0), COLUMN()+(-1), 1)), 2)</f>
        <v>15775.2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1085.28</v>
      </c>
      <c r="G10" s="17">
        <f ca="1">ROUND(INDIRECT(ADDRESS(ROW()+(0), COLUMN()+(-3), 1))*INDIRECT(ADDRESS(ROW()+(0), COLUMN()+(-1), 1)), 2)</f>
        <v>21.71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0.112</v>
      </c>
      <c r="E11" s="16" t="s">
        <v>19</v>
      </c>
      <c r="F11" s="17">
        <v>11724.6</v>
      </c>
      <c r="G11" s="17">
        <f ca="1">ROUND(INDIRECT(ADDRESS(ROW()+(0), COLUMN()+(-3), 1))*INDIRECT(ADDRESS(ROW()+(0), COLUMN()+(-1), 1)), 2)</f>
        <v>1313.15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17.2</v>
      </c>
      <c r="E12" s="16" t="s">
        <v>22</v>
      </c>
      <c r="F12" s="17">
        <v>78.86</v>
      </c>
      <c r="G12" s="17">
        <f ca="1">ROUND(INDIRECT(ADDRESS(ROW()+(0), COLUMN()+(-3), 1))*INDIRECT(ADDRESS(ROW()+(0), COLUMN()+(-1), 1)), 2)</f>
        <v>1356.39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0.056</v>
      </c>
      <c r="E13" s="16" t="s">
        <v>25</v>
      </c>
      <c r="F13" s="17">
        <v>1683.71</v>
      </c>
      <c r="G13" s="17">
        <f ca="1">ROUND(INDIRECT(ADDRESS(ROW()+(0), COLUMN()+(-3), 1))*INDIRECT(ADDRESS(ROW()+(0), COLUMN()+(-1), 1)), 2)</f>
        <v>94.29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0.881</v>
      </c>
      <c r="E14" s="16" t="s">
        <v>28</v>
      </c>
      <c r="F14" s="17">
        <v>2380.68</v>
      </c>
      <c r="G14" s="17">
        <f ca="1">ROUND(INDIRECT(ADDRESS(ROW()+(0), COLUMN()+(-3), 1))*INDIRECT(ADDRESS(ROW()+(0), COLUMN()+(-1), 1)), 2)</f>
        <v>2097.38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1.198</v>
      </c>
      <c r="E15" s="20" t="s">
        <v>31</v>
      </c>
      <c r="F15" s="21">
        <v>1526.36</v>
      </c>
      <c r="G15" s="21">
        <f ca="1">ROUND(INDIRECT(ADDRESS(ROW()+(0), COLUMN()+(-3), 1))*INDIRECT(ADDRESS(ROW()+(0), COLUMN()+(-1), 1)), 2)</f>
        <v>1828.58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22486.7</v>
      </c>
      <c r="G16" s="24">
        <f ca="1">ROUND(INDIRECT(ADDRESS(ROW()+(0), COLUMN()+(-3), 1))*INDIRECT(ADDRESS(ROW()+(0), COLUMN()+(-1), 1))/100, 2)</f>
        <v>449.73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22936.4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