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<sst xmlns="http://schemas.openxmlformats.org/spreadsheetml/2006/main" count="36" uniqueCount="36">
  <si>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</si>
  <si>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EUC010</t>
  </si>
  <si>
    <t xml:space="preserve">U</t>
  </si>
  <si>
    <t xml:space="preserve">Souche de protection des conduits d'installations sortant de la toiture inclinée,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</si>
  <si>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inclinée,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</si>
  <si>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</si>
  <si>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</si>
  <si>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</si>
  <si>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</si>
  <si>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</si>
  <si>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</si>
  <si>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</si>
  <si>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</si>
  <si>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</si>
  <si>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</si>
  <si>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</si>
  <si>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</si>
  <si>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</si>
  <si>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</si>
  <si>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</si>
  <si>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</si>
  <si>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</si>
  <si>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</si>
  <si>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</si>
  <si>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</si>
  <si>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</si>
  <si>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</si>
  <si>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</si>
  <si>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</si>
  <si>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</si>
  <si>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</si>
  <si>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</si>
  <si>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</si>
  <si>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</si>
  <si>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4.364,07F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</si>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</sst>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225.36</v>
      </c>
      <c r="G9" s="13">
        <f ca="1">ROUND(INDIRECT(ADDRESS(ROW()+(0), COLUMN()+(-3), 1))*INDIRECT(ADDRESS(ROW()+(0), COLUMN()+(-1), 1)), 2)</f>
        <v>15775.2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21.71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11724.6</v>
      </c>
      <c r="G11" s="17">
        <f ca="1">ROUND(INDIRECT(ADDRESS(ROW()+(0), COLUMN()+(-3), 1))*INDIRECT(ADDRESS(ROW()+(0), COLUMN()+(-1), 1)), 2)</f>
        <v>1313.15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1356.39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1683.71</v>
      </c>
      <c r="G13" s="17">
        <f ca="1">ROUND(INDIRECT(ADDRESS(ROW()+(0), COLUMN()+(-3), 1))*INDIRECT(ADDRESS(ROW()+(0), COLUMN()+(-1), 1)), 2)</f>
        <v>94.29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1.734</v>
      </c>
      <c r="E14" s="16" t="s">
        <v>28</v>
      </c>
      <c r="F14" s="17">
        <v>2380.68</v>
      </c>
      <c r="G14" s="17">
        <f ca="1">ROUND(INDIRECT(ADDRESS(ROW()+(0), COLUMN()+(-3), 1))*INDIRECT(ADDRESS(ROW()+(0), COLUMN()+(-1), 1)), 2)</f>
        <v>4128.1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1.624</v>
      </c>
      <c r="E15" s="20" t="s">
        <v>31</v>
      </c>
      <c r="F15" s="21">
        <v>1526.36</v>
      </c>
      <c r="G15" s="21">
        <f ca="1">ROUND(INDIRECT(ADDRESS(ROW()+(0), COLUMN()+(-3), 1))*INDIRECT(ADDRESS(ROW()+(0), COLUMN()+(-1), 1)), 2)</f>
        <v>2478.81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25167.7</v>
      </c>
      <c r="G16" s="24">
        <f ca="1">ROUND(INDIRECT(ADDRESS(ROW()+(0), COLUMN()+(-3), 1))*INDIRECT(ADDRESS(ROW()+(0), COLUMN()+(-1), 1))/100, 2)</f>
        <v>503.35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25671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