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<sst xmlns="http://schemas.openxmlformats.org/spreadsheetml/2006/main" count="45" uniqueCount="45">
  <si>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</si>
  <si>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</si>
  <si>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</si>
  <si>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</si>
  <si>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longueur / 12,5 / à bords longitudinaux amincis; fixation dans les deux faces de l'âme par vissage à fourrures 60/27 en tôle d'acier galvanisé, vissées à leur tour sur tasseaux en bois de 40x40 mm, placés à pression, avec un entraxe de 30 cm; et fixation dans l'aile inférieure par vissage à fourrures 60/27 en tôle d'acier galvanisé, placées à pression sur clips métalliques.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</si>
  <si>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</si>
  <si>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</si>
  <si>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</si>
  <si>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</si>
  <si>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</si>
  <si>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</si>
  <si>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mt07mee203df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</si>
  <si>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</si>
  <si>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</si>
  <si>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mt12psg050c</t>
  </si>
  <si>
    <t xml:space="preserve">Fourrure 60/27 en tôle d'acier galvanisé, de 60 mm de largeur,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</si>
  <si>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</si>
  <si>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</si>
  <si>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</si>
  <si>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</si>
  <si>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mt12pmk011a</t>
  </si>
  <si>
    <t xml:space="preserve">Clip de protection de 72x48x41 mm.</t>
  </si>
  <si>
    <t xml:space="preserve">U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</si>
  <si>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</si>
  <si>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</si>
  <si>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</si>
  <si>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</si>
  <si>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</si>
  <si>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</si>
  <si>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</si>
  <si>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</si>
  <si>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</si>
  <si>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</si>
  <si>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</si>
  <si>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</si>
  <si>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</si>
  <si>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</si>
  <si>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</si>
  <si>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</si>
  <si>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</si>
  <si>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</si>
  <si>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</si>
  <si>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</si>
  <si>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198,93F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</si>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</sst>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1372.72</v>
      </c>
      <c r="H9" s="13">
        <f ca="1">ROUND(INDIRECT(ADDRESS(ROW()+(0), COLUMN()+(-3), 1))*INDIRECT(ADDRESS(ROW()+(0), COLUMN()+(-1), 1)), 2)</f>
        <v>1647.26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715.88</v>
      </c>
      <c r="H10" s="17">
        <f ca="1">ROUND(INDIRECT(ADDRESS(ROW()+(0), COLUMN()+(-3), 1))*INDIRECT(ADDRESS(ROW()+(0), COLUMN()+(-1), 1)), 2)</f>
        <v>2863.52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19.42</v>
      </c>
      <c r="H11" s="17">
        <f ca="1">ROUND(INDIRECT(ADDRESS(ROW()+(0), COLUMN()+(-3), 1))*INDIRECT(ADDRESS(ROW()+(0), COLUMN()+(-1), 1)), 2)</f>
        <v>116.52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1.67</v>
      </c>
      <c r="F12" s="16" t="s">
        <v>22</v>
      </c>
      <c r="G12" s="17">
        <v>580.63</v>
      </c>
      <c r="H12" s="17">
        <f ca="1">ROUND(INDIRECT(ADDRESS(ROW()+(0), COLUMN()+(-3), 1))*INDIRECT(ADDRESS(ROW()+(0), COLUMN()+(-1), 1)), 2)</f>
        <v>969.65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3424.76</v>
      </c>
      <c r="H13" s="17">
        <f ca="1">ROUND(INDIRECT(ADDRESS(ROW()+(0), COLUMN()+(-3), 1))*INDIRECT(ADDRESS(ROW()+(0), COLUMN()+(-1), 1)), 2)</f>
        <v>2445.28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7.8</v>
      </c>
      <c r="H14" s="17">
        <f ca="1">ROUND(INDIRECT(ADDRESS(ROW()+(0), COLUMN()+(-3), 1))*INDIRECT(ADDRESS(ROW()+(0), COLUMN()+(-1), 1)), 2)</f>
        <v>140.4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</v>
      </c>
      <c r="F15" s="16" t="s">
        <v>31</v>
      </c>
      <c r="G15" s="17">
        <v>770.78</v>
      </c>
      <c r="H15" s="17">
        <f ca="1">ROUND(INDIRECT(ADDRESS(ROW()+(0), COLUMN()+(-3), 1))*INDIRECT(ADDRESS(ROW()+(0), COLUMN()+(-1), 1)), 2)</f>
        <v>385.39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0.321</v>
      </c>
      <c r="F16" s="16" t="s">
        <v>34</v>
      </c>
      <c r="G16" s="17">
        <v>36.49</v>
      </c>
      <c r="H16" s="17">
        <f ca="1">ROUND(INDIRECT(ADDRESS(ROW()+(0), COLUMN()+(-3), 1))*INDIRECT(ADDRESS(ROW()+(0), COLUMN()+(-1), 1)), 2)</f>
        <v>11.71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0.295</v>
      </c>
      <c r="F17" s="16" t="s">
        <v>37</v>
      </c>
      <c r="G17" s="17">
        <v>2446.3</v>
      </c>
      <c r="H17" s="17">
        <f ca="1">ROUND(INDIRECT(ADDRESS(ROW()+(0), COLUMN()+(-3), 1))*INDIRECT(ADDRESS(ROW()+(0), COLUMN()+(-1), 1)), 2)</f>
        <v>721.66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0.295</v>
      </c>
      <c r="F18" s="20" t="s">
        <v>40</v>
      </c>
      <c r="G18" s="21">
        <v>1526.36</v>
      </c>
      <c r="H18" s="21">
        <f ca="1">ROUND(INDIRECT(ADDRESS(ROW()+(0), COLUMN()+(-3), 1))*INDIRECT(ADDRESS(ROW()+(0), COLUMN()+(-1), 1)), 2)</f>
        <v>450.28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9751.67</v>
      </c>
      <c r="H19" s="24">
        <f ca="1">ROUND(INDIRECT(ADDRESS(ROW()+(0), COLUMN()+(-3), 1))*INDIRECT(ADDRESS(ROW()+(0), COLUMN()+(-1), 1))/100, 2)</f>
        <v>195.03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9946.7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