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<sst xmlns="http://schemas.openxmlformats.org/spreadsheetml/2006/main" count="24" uniqueCount="24">
  <si>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</si>
  <si>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FNC040</t>
  </si>
  <si>
    <t xml:space="preserve">m²</t>
  </si>
  <si>
    <t xml:space="preserve">Crépi de ciment pour base de carrelage.</t>
  </si>
  <si>
    <r>
      <rPr>
        <sz val="8.25"/>
        <color rgb="FF000000"/>
        <rFont val="Arial"/>
        <family val="2"/>
      </rPr>
      <t xml:space="preserve">Crépi de ciment, </t>
    </r>
    <r>
      <rPr>
        <b/>
        <sz val="8.25"/>
        <color rgb="FF000000"/>
        <rFont val="Arial"/>
        <family val="2"/>
      </rPr>
      <t xml:space="preserve">tiré à la règle</t>
    </r>
    <r>
      <rPr>
        <sz val="8.25"/>
        <color rgb="FF000000"/>
        <rFont val="Arial"/>
        <family val="2"/>
      </rPr>
      <t xml:space="preserve">, appliqué </t>
    </r>
    <r>
      <rPr>
        <b/>
        <sz val="8.25"/>
        <color rgb="FF000000"/>
        <rFont val="Arial"/>
        <family val="2"/>
      </rPr>
      <t xml:space="preserve">sur un parement vertical intérieur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finition superficielle ribbée, pour servir de base à un futur carrelage</t>
    </r>
    <r>
      <rPr>
        <sz val="8.25"/>
        <color rgb="FF000000"/>
        <rFont val="Arial"/>
        <family val="2"/>
      </rPr>
      <t xml:space="preserve">, avec </t>
    </r>
    <r>
      <rPr>
        <b/>
        <sz val="8.25"/>
        <color rgb="FF000000"/>
        <rFont val="Arial"/>
        <family val="2"/>
      </rPr>
      <t xml:space="preserve">mortier de ciment M-5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</si>
  <si>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</si>
  <si>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</si>
  <si>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</si>
  <si>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</si>
  <si>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</si>
  <si>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</si>
  <si>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</si>
  <si>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</si>
  <si>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</si>
  <si>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</si>
  <si>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</si>
  <si>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</si>
  <si>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</si>
  <si>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</si>
  <si>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</si>
  <si>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</si>
  <si>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</si>
  <si>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372,34F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</si>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</sst>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9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0.015000</v>
      </c>
      <c r="F9" s="10" t="s">
        <v>13</v>
      </c>
      <c r="G9" s="12">
        <v>76311.710000</v>
      </c>
      <c r="H9" s="12">
        <f ca="1">ROUND(INDIRECT(ADDRESS(ROW()+(0), COLUMN()+(-3), 1))*INDIRECT(ADDRESS(ROW()+(0), COLUMN()+(-1), 1)), 2)</f>
        <v>1144.680000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0.642000</v>
      </c>
      <c r="F10" s="15" t="s">
        <v>16</v>
      </c>
      <c r="G10" s="16">
        <v>1085.620000</v>
      </c>
      <c r="H10" s="16">
        <f ca="1">ROUND(INDIRECT(ADDRESS(ROW()+(0), COLUMN()+(-3), 1))*INDIRECT(ADDRESS(ROW()+(0), COLUMN()+(-1), 1)), 2)</f>
        <v>696.970000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0.464000</v>
      </c>
      <c r="F11" s="19" t="s">
        <v>19</v>
      </c>
      <c r="G11" s="20">
        <v>658.640000</v>
      </c>
      <c r="H11" s="20">
        <f ca="1">ROUND(INDIRECT(ADDRESS(ROW()+(0), COLUMN()+(-3), 1))*INDIRECT(ADDRESS(ROW()+(0), COLUMN()+(-1), 1)), 2)</f>
        <v>305.610000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2147.260000</v>
      </c>
      <c r="H12" s="23">
        <f ca="1">ROUND(INDIRECT(ADDRESS(ROW()+(0), COLUMN()+(-3), 1))*INDIRECT(ADDRESS(ROW()+(0), COLUMN()+(-1), 1))/100, 2)</f>
        <v>42.950000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2190.210000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