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<sst xmlns="http://schemas.openxmlformats.org/spreadsheetml/2006/main" count="27" uniqueCount="27">
  <si>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</si>
  <si>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FPB090</t>
  </si>
  <si>
    <t xml:space="preserve">m²</t>
  </si>
  <si>
    <t xml:space="preserve">Émail à l'eau pour bois.</t>
  </si>
  <si>
    <r>
      <rPr>
        <sz val="8.25"/>
        <color rgb="FF000000"/>
        <rFont val="Arial"/>
        <family val="2"/>
      </rPr>
      <t xml:space="preserve">Application manuelle de deux couches d'émail à l'eau pour intérieur, finition brillante, couleur blanche, non diluée, (rendement: 0,092 l/m² chaque couche); application préalable d'une couche d'impression étanche pour intérieur et extérieur, formulée avec résines acryliques en dispersion aqueuse et pigments sélectionnés, couleur blanche, à appliquer à la brosse, au rouleau ou au pistolet, (rendement: 0,113 l/m²), sur surface de rampes d'appui ou mains-courantes en bois, à l'intérieur. Le prix comprend la protection des éléments du contour qui pourraient être affectés pendant les travaux, mais il ne comprend pas la préparation du support.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</si>
  <si>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</si>
  <si>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</si>
  <si>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</si>
  <si>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</si>
  <si>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</si>
  <si>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</si>
  <si>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mt27plj020a</t>
  </si>
  <si>
    <t xml:space="preserve">Impression étanche pour intérieur et extérieur, formulée avec résines acryliques en dispersion aqueuse et pigments sélectionnés, couleur blanche, à appliquer à la brosse, au rouleau ou au pistolet, avec un contenu de substances organiques volatiles (VOC) &lt; 50 g/l, à appliquer à la brosse, au rouleau ou au pistolet.</t>
  </si>
  <si>
    <t xml:space="preserve">l</t>
  </si>
  <si>
    <t xml:space="preserve">mt27eaj010a</t>
  </si>
  <si>
    <t xml:space="preserve">Émail à l'eau pour intérieur, finition brillante, à base de résines acryliques, couleur blanche, à séchage rapide, appliqué à la brosse, au rouleau ou au pistolet, avec un contenu de substances organiques volatiles (VOC) &lt; 140 g/l, Euroclasse B-s1, d0 de réaction au feu, selon NF EN 13501-1, à appliquer à la brosse, au rouleau ou au pistolet.</t>
  </si>
  <si>
    <t xml:space="preserve">l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</si>
  <si>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</si>
  <si>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</si>
  <si>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</si>
  <si>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</si>
  <si>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</si>
  <si>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</si>
  <si>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</si>
  <si>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</si>
  <si>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Coût d'entretien décennal: 4.735,38F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</si>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</sst>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2.38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0.113</v>
      </c>
      <c r="F9" s="11" t="s">
        <v>13</v>
      </c>
      <c r="G9" s="13">
        <v>14511.7</v>
      </c>
      <c r="H9" s="13">
        <f ca="1">ROUND(INDIRECT(ADDRESS(ROW()+(0), COLUMN()+(-3), 1))*INDIRECT(ADDRESS(ROW()+(0), COLUMN()+(-1), 1)), 2)</f>
        <v>1639.82</v>
      </c>
    </row>
    <row r="10" spans="1:8" ht="45.00" thickBot="1" customHeight="1">
      <c r="A10" s="14" t="s">
        <v>14</v>
      </c>
      <c r="B10" s="14"/>
      <c r="C10" s="14" t="s">
        <v>15</v>
      </c>
      <c r="D10" s="14"/>
      <c r="E10" s="15">
        <v>0.184</v>
      </c>
      <c r="F10" s="16" t="s">
        <v>16</v>
      </c>
      <c r="G10" s="17">
        <v>19155.4</v>
      </c>
      <c r="H10" s="17">
        <f ca="1">ROUND(INDIRECT(ADDRESS(ROW()+(0), COLUMN()+(-3), 1))*INDIRECT(ADDRESS(ROW()+(0), COLUMN()+(-1), 1)), 2)</f>
        <v>3524.6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0.353</v>
      </c>
      <c r="F11" s="16" t="s">
        <v>19</v>
      </c>
      <c r="G11" s="17">
        <v>2380.68</v>
      </c>
      <c r="H11" s="17">
        <f ca="1">ROUND(INDIRECT(ADDRESS(ROW()+(0), COLUMN()+(-3), 1))*INDIRECT(ADDRESS(ROW()+(0), COLUMN()+(-1), 1)), 2)</f>
        <v>840.38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0.068</v>
      </c>
      <c r="F12" s="20" t="s">
        <v>22</v>
      </c>
      <c r="G12" s="21">
        <v>1526.36</v>
      </c>
      <c r="H12" s="21">
        <f ca="1">ROUND(INDIRECT(ADDRESS(ROW()+(0), COLUMN()+(-3), 1))*INDIRECT(ADDRESS(ROW()+(0), COLUMN()+(-1), 1)), 2)</f>
        <v>103.79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6108.59</v>
      </c>
      <c r="H13" s="24">
        <f ca="1">ROUND(INDIRECT(ADDRESS(ROW()+(0), COLUMN()+(-3), 1))*INDIRECT(ADDRESS(ROW()+(0), COLUMN()+(-1), 1))/100, 2)</f>
        <v>122.17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6230.76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