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<sst xmlns="http://schemas.openxmlformats.org/spreadsheetml/2006/main" count="26" uniqueCount="26">
  <si>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</si>
  <si>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FSD150</t>
  </si>
  <si>
    <t xml:space="preserve">m²</t>
  </si>
  <si>
    <t xml:space="preserve">Démolition de la couche de base du revêtement.</t>
  </si>
  <si>
    <r>
      <rPr>
        <sz val="8.25"/>
        <color rgb="FF000000"/>
        <rFont val="Arial"/>
        <family val="2"/>
      </rPr>
      <t xml:space="preserve">Démolition de la couche de base du revêtement de sol en mortier, existant à l'intérieur du bâtiment, allant jusqu'à 8 cm d'épaisseur, avec un marteau-piqueur, sans détériorer les éléments constructifs contigus,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</si>
  <si>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</si>
  <si>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</si>
  <si>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</si>
  <si>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</si>
  <si>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</si>
  <si>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</si>
  <si>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mq05mai030</t>
  </si>
  <si>
    <t xml:space="preserve">Marteau pneumatique.</t>
  </si>
  <si>
    <t xml:space="preserve">h</t>
  </si>
  <si>
    <t xml:space="preserve">mq05pdm010a</t>
  </si>
  <si>
    <t xml:space="preserve">Compresseur portable électrique 2 m³/min de débit.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</si>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</sst>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8.79" customWidth="1"/>
    <col min="5" max="5" width="14.11" customWidth="1"/>
    <col min="6" max="6" width="11.39" customWidth="1"/>
    <col min="7" max="7" width="20.74" customWidth="1"/>
    <col min="8" max="8" width="14.2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0.224</v>
      </c>
      <c r="F9" s="11" t="s">
        <v>13</v>
      </c>
      <c r="G9" s="13">
        <v>2230.11</v>
      </c>
      <c r="H9" s="13">
        <f ca="1">ROUND(INDIRECT(ADDRESS(ROW()+(0), COLUMN()+(-3), 1))*INDIRECT(ADDRESS(ROW()+(0), COLUMN()+(-1), 1)), 2)</f>
        <v>499.54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0.112</v>
      </c>
      <c r="F10" s="16" t="s">
        <v>16</v>
      </c>
      <c r="G10" s="17">
        <v>2082.53</v>
      </c>
      <c r="H10" s="17">
        <f ca="1">ROUND(INDIRECT(ADDRESS(ROW()+(0), COLUMN()+(-3), 1))*INDIRECT(ADDRESS(ROW()+(0), COLUMN()+(-1), 1)), 2)</f>
        <v>233.24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0.276</v>
      </c>
      <c r="F11" s="16" t="s">
        <v>19</v>
      </c>
      <c r="G11" s="17">
        <v>1492.72</v>
      </c>
      <c r="H11" s="17">
        <f ca="1">ROUND(INDIRECT(ADDRESS(ROW()+(0), COLUMN()+(-3), 1))*INDIRECT(ADDRESS(ROW()+(0), COLUMN()+(-1), 1)), 2)</f>
        <v>411.99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>
        <v>0.449</v>
      </c>
      <c r="F12" s="20" t="s">
        <v>22</v>
      </c>
      <c r="G12" s="21">
        <v>1468.69</v>
      </c>
      <c r="H12" s="21">
        <f ca="1">ROUND(INDIRECT(ADDRESS(ROW()+(0), COLUMN()+(-3), 1))*INDIRECT(ADDRESS(ROW()+(0), COLUMN()+(-1), 1)), 2)</f>
        <v>659.44</v>
      </c>
    </row>
    <row r="13" spans="1:8" ht="13.50" thickBot="1" customHeight="1">
      <c r="A13" s="18"/>
      <c r="B13" s="18"/>
      <c r="C13" s="18"/>
      <c r="D13" s="5" t="s">
        <v>23</v>
      </c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1804.21</v>
      </c>
      <c r="H13" s="24">
        <f ca="1">ROUND(INDIRECT(ADDRESS(ROW()+(0), COLUMN()+(-3), 1))*INDIRECT(ADDRESS(ROW()+(0), COLUMN()+(-1), 1))/100, 2)</f>
        <v>36.08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1840.29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