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<sst xmlns="http://schemas.openxmlformats.org/spreadsheetml/2006/main" count="29" uniqueCount="29">
  <si>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</si>
  <si>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FSM030</t>
  </si>
  <si>
    <t xml:space="preserve">m²</t>
  </si>
  <si>
    <t xml:space="preserve">Préparation de la surface d'une chape en béton, pour l'application postérieure d'un revêtement.</t>
  </si>
  <si>
    <r>
      <rPr>
        <sz val="8.25"/>
        <color rgb="FF000000"/>
        <rFont val="Arial"/>
        <family val="2"/>
      </rPr>
      <t xml:space="preserve">Préparation de la surface d'une chape en béton, pour l'application postérieure d'un revêtement, avec dégrossissement mécanique, obtenant une rugosité inférieure à 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</si>
  <si>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</si>
  <si>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</si>
  <si>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</si>
  <si>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</si>
  <si>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</si>
  <si>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</si>
  <si>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mq06aca010</t>
  </si>
  <si>
    <t xml:space="preserve">Ponceuse avec disque de diamant pour surfaces en béton, avec système d'aspiration.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</si>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</sst>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72.08" customWidth="1"/>
    <col min="5" max="5" width="9.35" customWidth="1"/>
    <col min="6" max="6" width="6.63" customWidth="1"/>
    <col min="7" max="7" width="16.15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0.104</v>
      </c>
      <c r="F9" s="11" t="s">
        <v>13</v>
      </c>
      <c r="G9" s="13">
        <v>2814.97</v>
      </c>
      <c r="H9" s="13">
        <f ca="1">ROUND(INDIRECT(ADDRESS(ROW()+(0), COLUMN()+(-3), 1))*INDIRECT(ADDRESS(ROW()+(0), COLUMN()+(-1), 1)), 2)</f>
        <v>292.76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0.104</v>
      </c>
      <c r="F10" s="16" t="s">
        <v>16</v>
      </c>
      <c r="G10" s="17">
        <v>2626.94</v>
      </c>
      <c r="H10" s="17">
        <f ca="1">ROUND(INDIRECT(ADDRESS(ROW()+(0), COLUMN()+(-3), 1))*INDIRECT(ADDRESS(ROW()+(0), COLUMN()+(-1), 1)), 2)</f>
        <v>273.2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295.2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0.124</v>
      </c>
      <c r="F12" s="16" t="s">
        <v>22</v>
      </c>
      <c r="G12" s="17">
        <v>1492.72</v>
      </c>
      <c r="H12" s="17">
        <f ca="1">ROUND(INDIRECT(ADDRESS(ROW()+(0), COLUMN()+(-3), 1))*INDIRECT(ADDRESS(ROW()+(0), COLUMN()+(-1), 1)), 2)</f>
        <v>185.1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0.062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91.06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1137.32</v>
      </c>
      <c r="H14" s="24">
        <f ca="1">ROUND(INDIRECT(ADDRESS(ROW()+(0), COLUMN()+(-3), 1))*INDIRECT(ADDRESS(ROW()+(0), COLUMN()+(-1), 1))/100, 2)</f>
        <v>22.75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1160.07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