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<sst xmlns="http://schemas.openxmlformats.org/spreadsheetml/2006/main" count="45" uniqueCount="45">
  <si>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</si>
  <si>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GFF020</t>
  </si>
  <si>
    <t xml:space="preserve">m³</t>
  </si>
  <si>
    <t xml:space="preserve">Semelle filante de fondation en béton cyclopéen.</t>
  </si>
  <si>
    <r>
      <rPr>
        <sz val="8.25"/>
        <color rgb="FF000000"/>
        <rFont val="Arial"/>
        <family val="2"/>
      </rPr>
      <t xml:space="preserve">Semelle filante de fondation, en béton cyclopéen, réalisée en excavation préalable, avec béton non armé prêt à l'emploi BCN: CPJ-CEM II/A 32,5 - P - B 16 - 20/40 - E: 1 - NA - P 18-305, coulage avec des moyens manuels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</si>
  <si>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</si>
  <si>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</si>
  <si>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</si>
  <si>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</si>
  <si>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</si>
  <si>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</si>
  <si>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</si>
  <si>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</si>
  <si>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</si>
  <si>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</si>
  <si>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</si>
  <si>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</si>
  <si>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</si>
  <si>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</si>
  <si>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</si>
  <si>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</si>
  <si>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</si>
  <si>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</si>
  <si>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</si>
  <si>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</si>
  <si>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</si>
  <si>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</si>
  <si>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</si>
  <si>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</si>
  <si>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</si>
  <si>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</si>
  <si>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</si>
  <si>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</si>
  <si>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</si>
  <si>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</si>
  <si>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</si>
  <si>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</si>
  <si>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</si>
  <si>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</si>
  <si>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</si>
  <si>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</si>
  <si>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</si>
  <si>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</si>
  <si>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885,46F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</si>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</sst>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116.12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16401.4</v>
      </c>
      <c r="H10" s="17">
        <f ca="1">ROUND(INDIRECT(ADDRESS(ROW()+(0), COLUMN()+(-3), 1))*INDIRECT(ADDRESS(ROW()+(0), COLUMN()+(-1), 1)), 2)</f>
        <v>4838.41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17339.3</v>
      </c>
      <c r="H11" s="17">
        <f ca="1">ROUND(INDIRECT(ADDRESS(ROW()+(0), COLUMN()+(-3), 1))*INDIRECT(ADDRESS(ROW()+(0), COLUMN()+(-1), 1)), 2)</f>
        <v>9588.66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16458.8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12701.6</v>
      </c>
      <c r="H13" s="17">
        <f ca="1">ROUND(INDIRECT(ADDRESS(ROW()+(0), COLUMN()+(-3), 1))*INDIRECT(ADDRESS(ROW()+(0), COLUMN()+(-1), 1)), 2)</f>
        <v>5080.65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0.459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772.82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0.131</v>
      </c>
      <c r="F15" s="16" t="s">
        <v>31</v>
      </c>
      <c r="G15" s="17">
        <v>2477.5</v>
      </c>
      <c r="H15" s="17">
        <f ca="1">ROUND(INDIRECT(ADDRESS(ROW()+(0), COLUMN()+(-3), 1))*INDIRECT(ADDRESS(ROW()+(0), COLUMN()+(-1), 1)), 2)</f>
        <v>324.55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0.131</v>
      </c>
      <c r="F16" s="16" t="s">
        <v>34</v>
      </c>
      <c r="G16" s="17">
        <v>1587.35</v>
      </c>
      <c r="H16" s="17">
        <f ca="1">ROUND(INDIRECT(ADDRESS(ROW()+(0), COLUMN()+(-3), 1))*INDIRECT(ADDRESS(ROW()+(0), COLUMN()+(-1), 1)), 2)</f>
        <v>207.94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2.554</v>
      </c>
      <c r="F17" s="16" t="s">
        <v>37</v>
      </c>
      <c r="G17" s="17">
        <v>1468.69</v>
      </c>
      <c r="H17" s="17">
        <f ca="1">ROUND(INDIRECT(ADDRESS(ROW()+(0), COLUMN()+(-3), 1))*INDIRECT(ADDRESS(ROW()+(0), COLUMN()+(-1), 1)), 2)</f>
        <v>3751.03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1.518</v>
      </c>
      <c r="F18" s="20" t="s">
        <v>40</v>
      </c>
      <c r="G18" s="21">
        <v>1492.72</v>
      </c>
      <c r="H18" s="21">
        <f ca="1">ROUND(INDIRECT(ADDRESS(ROW()+(0), COLUMN()+(-3), 1))*INDIRECT(ADDRESS(ROW()+(0), COLUMN()+(-1), 1)), 2)</f>
        <v>2265.95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43404.9</v>
      </c>
      <c r="H19" s="24">
        <f ca="1">ROUND(INDIRECT(ADDRESS(ROW()+(0), COLUMN()+(-3), 1))*INDIRECT(ADDRESS(ROW()+(0), COLUMN()+(-1), 1))/100, 2)</f>
        <v>868.1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44273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